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_xlnm._FilterDatabase" localSheetId="14" hidden="1">GK15项目支出绩效自评表!$A$1:$O$2025</definedName>
  </definedNames>
  <calcPr calcId="144525" concurrentCalc="0"/>
</workbook>
</file>

<file path=xl/sharedStrings.xml><?xml version="1.0" encoding="utf-8"?>
<sst xmlns="http://schemas.openxmlformats.org/spreadsheetml/2006/main" count="1549">
  <si>
    <t>收入支出决算表</t>
  </si>
  <si>
    <t>公开01表</t>
  </si>
  <si>
    <t>部门：临沧市临翔区农业农村局</t>
  </si>
  <si>
    <t>金额单位：万元</t>
  </si>
  <si>
    <t>收入</t>
  </si>
  <si>
    <t>支出</t>
  </si>
  <si>
    <t>项目</t>
  </si>
  <si>
    <t>行次</t>
  </si>
  <si>
    <t>金额</t>
  </si>
  <si>
    <t>项目(按功能分类)</t>
  </si>
  <si>
    <t>栏次</t>
  </si>
  <si>
    <t>1</t>
  </si>
  <si>
    <t>2</t>
  </si>
  <si>
    <t>一、一般公共预算财政拨款收入</t>
  </si>
  <si>
    <t>一、一般公共服务支出</t>
  </si>
  <si>
    <t>31</t>
  </si>
  <si>
    <t>15.29</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</si>
  <si>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</si>
  <si>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</si>
  <si>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</si>
  <si>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</si>
  <si>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</si>
  <si>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</si>
  <si>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</si>
  <si>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</si>
  <si>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</si>
  <si>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</si>
  <si>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</si>
  <si>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</si>
  <si>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</si>
  <si>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</si>
  <si>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</si>
  <si>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</si>
  <si>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</si>
  <si>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</si>
  <si>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</si>
  <si>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16.58</t>
  </si>
  <si>
    <t>七、附属单位上缴收入</t>
  </si>
  <si>
    <t>7</t>
  </si>
  <si>
    <t>七、文化旅游体育与传媒支出</t>
  </si>
  <si>
    <t>37</t>
  </si>
  <si>
    <t>八、其他收入</t>
  </si>
  <si>
    <t>8</t>
  </si>
  <si>
    <t>八、社会保障和就业支出</t>
  </si>
  <si>
    <t>38</t>
  </si>
  <si>
    <t>372.68</t>
  </si>
  <si>
    <t>9</t>
  </si>
  <si>
    <t>九、卫生健康支出</t>
  </si>
  <si>
    <t>39</t>
  </si>
  <si>
    <t>204.67</t>
  </si>
  <si>
    <t>10</t>
  </si>
  <si>
    <t>十、节能环保支出</t>
  </si>
  <si>
    <t>40</t>
  </si>
  <si>
    <t>11</t>
  </si>
  <si>
    <t>十一、城乡社区支出</t>
  </si>
  <si>
    <t>41</t>
  </si>
  <si>
    <t>345.35</t>
  </si>
  <si>
    <t>12</t>
  </si>
  <si>
    <t>十二、农林水支出</t>
  </si>
  <si>
    <t>42</t>
  </si>
  <si>
    <t>8,945.38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</si>
  <si>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</si>
  <si>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</si>
  <si>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</si>
  <si>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</si>
  <si>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</si>
  <si>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</si>
  <si>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</si>
  <si>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</si>
  <si>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</si>
  <si>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</si>
  <si>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</si>
  <si>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</si>
  <si>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</si>
  <si>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</si>
  <si>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</si>
  <si>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</si>
  <si>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</si>
  <si>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</si>
  <si>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</si>
  <si>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</si>
  <si>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</si>
  <si>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187.85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</si>
  <si>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</si>
  <si>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</si>
  <si>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</si>
  <si>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</si>
  <si>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</si>
  <si>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</si>
  <si>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</si>
  <si>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</si>
  <si>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</si>
  <si>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</si>
  <si>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</si>
  <si>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</si>
  <si>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</si>
  <si>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</si>
  <si>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</si>
  <si>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</si>
  <si>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</si>
  <si>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</si>
  <si>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</si>
  <si>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</si>
  <si>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</si>
  <si>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</si>
  <si>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</si>
  <si>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</si>
  <si>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</si>
  <si>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10,087.80</t>
  </si>
  <si>
    <t xml:space="preserve">    使用专用结余</t>
  </si>
  <si>
    <t>28</t>
  </si>
  <si>
    <t>结余分配</t>
  </si>
  <si>
    <t>58</t>
  </si>
  <si>
    <t xml:space="preserve">    年初结转和结余</t>
  </si>
  <si>
    <t>29</t>
  </si>
  <si>
    <t>年末结转和结余</t>
  </si>
  <si>
    <t>59</t>
  </si>
  <si>
    <t>198.08</t>
  </si>
  <si>
    <t>总计</t>
  </si>
  <si>
    <t>30</t>
  </si>
  <si>
    <t>60</t>
  </si>
  <si>
    <t>10,285.88</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</si>
  <si>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</si>
  <si>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</si>
  <si>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</si>
  <si>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</si>
  <si>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</si>
  <si>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</si>
  <si>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</si>
  <si>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</si>
  <si>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</si>
  <si>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</si>
  <si>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</si>
  <si>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</si>
  <si>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</si>
  <si>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</si>
  <si>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</si>
  <si>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</si>
  <si>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</si>
  <si>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</si>
  <si>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</si>
  <si>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</si>
  <si>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</si>
  <si>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</si>
  <si>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</si>
  <si>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</si>
  <si>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20199</t>
  </si>
  <si>
    <t>其他一般公共服务支出</t>
  </si>
  <si>
    <t>2019999</t>
  </si>
  <si>
    <t>206</t>
  </si>
  <si>
    <t>科学技术支出</t>
  </si>
  <si>
    <t>20604</t>
  </si>
  <si>
    <t>技术研究与开发</t>
  </si>
  <si>
    <t>2060499</t>
  </si>
  <si>
    <t>其他技术研究与开发支出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</si>
  <si>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</si>
  <si>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</si>
  <si>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</si>
  <si>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</si>
  <si>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</si>
  <si>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</si>
  <si>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</si>
  <si>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</si>
  <si>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</si>
  <si>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</si>
  <si>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</si>
  <si>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</si>
  <si>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</si>
  <si>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</si>
  <si>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</si>
  <si>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</si>
  <si>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</si>
  <si>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</si>
  <si>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</si>
  <si>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</si>
  <si>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</si>
  <si>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</si>
  <si>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</si>
  <si>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</si>
  <si>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</si>
  <si>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</si>
  <si>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</si>
  <si>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</si>
  <si>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</si>
  <si>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</si>
  <si>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</si>
  <si>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</si>
  <si>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</si>
  <si>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</si>
  <si>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</si>
  <si>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</si>
  <si>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</si>
  <si>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21299</t>
  </si>
  <si>
    <t>其他城乡社区支出</t>
  </si>
  <si>
    <t>2129999</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</si>
  <si>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</si>
  <si>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</si>
  <si>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</si>
  <si>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</si>
  <si>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</si>
  <si>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</si>
  <si>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</si>
  <si>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</si>
  <si>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</si>
  <si>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</si>
  <si>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</si>
  <si>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</si>
  <si>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</si>
  <si>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</si>
  <si>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2130110</t>
  </si>
  <si>
    <t>执法监管</t>
  </si>
  <si>
    <t>2130111</t>
  </si>
  <si>
    <t>统计监测与信息服务</t>
  </si>
  <si>
    <t>2130120</t>
  </si>
  <si>
    <t>稳定农民收入补贴</t>
  </si>
  <si>
    <t>2130122</t>
  </si>
  <si>
    <t>农业生产发展</t>
  </si>
  <si>
    <t>2130153</t>
  </si>
  <si>
    <t>农田建设</t>
  </si>
  <si>
    <t>2130199</t>
  </si>
  <si>
    <t>其他农业农村支出</t>
  </si>
  <si>
    <t>21305</t>
  </si>
  <si>
    <t>巩固脱贫攻坚成果衔接乡村振兴</t>
  </si>
  <si>
    <t>2130504</t>
  </si>
  <si>
    <t>农村基础设施建设</t>
  </si>
  <si>
    <t>2130505</t>
  </si>
  <si>
    <t>生产发展</t>
  </si>
  <si>
    <t>2130506</t>
  </si>
  <si>
    <t>社会发展</t>
  </si>
  <si>
    <t>2130599</t>
  </si>
  <si>
    <t>其他巩固脱贫攻坚成果衔接乡村振兴支出</t>
  </si>
  <si>
    <t>21308</t>
  </si>
  <si>
    <t>普惠金融发展支出</t>
  </si>
  <si>
    <t>2130803</t>
  </si>
  <si>
    <t>农业保险保费补贴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</si>
  <si>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</si>
  <si>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</si>
  <si>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</si>
  <si>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</si>
  <si>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</si>
  <si>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</si>
  <si>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</si>
  <si>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</si>
  <si>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</si>
  <si>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</si>
  <si>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</si>
  <si>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</si>
  <si>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</si>
  <si>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</si>
  <si>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</si>
  <si>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</si>
  <si>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</si>
  <si>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</si>
  <si>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</si>
  <si>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</si>
  <si>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</si>
  <si>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</si>
  <si>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</si>
  <si>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</si>
  <si>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</si>
  <si>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</si>
  <si>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</si>
  <si>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</si>
  <si>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</si>
  <si>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</si>
  <si>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</si>
  <si>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</si>
  <si>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</si>
  <si>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</si>
  <si>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</si>
  <si>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</si>
  <si>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</si>
  <si>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</si>
  <si>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10,043.98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</si>
  <si>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</si>
  <si>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</si>
  <si>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</si>
  <si>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</si>
  <si>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</si>
  <si>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</si>
  <si>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</si>
  <si>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</si>
  <si>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</si>
  <si>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</si>
  <si>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</si>
  <si>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</si>
  <si>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</si>
  <si>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</si>
  <si>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</si>
  <si>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</si>
  <si>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</si>
  <si>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</si>
  <si>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</si>
  <si>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</si>
  <si>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</si>
  <si>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</si>
  <si>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</si>
  <si>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</si>
  <si>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</si>
  <si>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</si>
  <si>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</si>
  <si>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</si>
  <si>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</si>
  <si>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</si>
  <si>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</si>
  <si>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</si>
  <si>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</si>
  <si>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</si>
  <si>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</si>
  <si>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</si>
  <si>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</si>
  <si>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</si>
  <si>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</si>
  <si>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</si>
  <si>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</si>
  <si>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</si>
  <si>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</si>
  <si>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</si>
  <si>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</si>
  <si>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</si>
  <si>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</si>
  <si>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</si>
  <si>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</si>
  <si>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</si>
  <si>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</si>
  <si>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</si>
  <si>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</si>
  <si>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</si>
  <si>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</si>
  <si>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</si>
  <si>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</si>
  <si>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</si>
  <si>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</si>
  <si>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</si>
  <si>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</si>
  <si>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</si>
  <si>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</si>
  <si>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</si>
  <si>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</si>
  <si>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</si>
  <si>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</si>
  <si>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</si>
  <si>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</si>
  <si>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</si>
  <si>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</si>
  <si>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</si>
  <si>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</si>
  <si>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</si>
  <si>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</si>
  <si>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</si>
  <si>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</si>
  <si>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</si>
  <si>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</si>
  <si>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</si>
  <si>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</si>
  <si>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</si>
  <si>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</si>
  <si>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</si>
  <si>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</si>
  <si>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</si>
  <si>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</si>
  <si>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</si>
  <si>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</si>
  <si>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</si>
  <si>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</si>
  <si>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</si>
  <si>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</si>
  <si>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</si>
  <si>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</si>
  <si>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</si>
  <si>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</si>
  <si>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</si>
  <si>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</si>
  <si>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</si>
  <si>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</si>
  <si>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</si>
  <si>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</si>
  <si>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</si>
  <si>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</si>
  <si>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</si>
  <si>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</si>
  <si>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</si>
  <si>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</si>
  <si>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</si>
  <si>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</si>
  <si>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</si>
  <si>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</si>
  <si>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</si>
  <si>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</si>
  <si>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</si>
  <si>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</si>
  <si>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</si>
  <si>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</si>
  <si>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</si>
  <si>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</si>
  <si>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</si>
  <si>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</si>
  <si>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</si>
  <si>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</si>
  <si>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</si>
  <si>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</si>
  <si>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</si>
  <si>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</si>
  <si>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</si>
  <si>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</si>
  <si>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</si>
  <si>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</si>
  <si>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</si>
  <si>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</si>
  <si>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</si>
  <si>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</si>
  <si>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</si>
  <si>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</si>
  <si>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</si>
  <si>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</si>
  <si>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</si>
  <si>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</si>
  <si>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</si>
  <si>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</si>
  <si>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</si>
  <si>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</si>
  <si>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</si>
  <si>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</si>
  <si>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</si>
  <si>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</si>
  <si>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</si>
  <si>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</si>
  <si>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</si>
  <si>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</si>
  <si>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</si>
  <si>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</si>
  <si>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</si>
  <si>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</si>
  <si>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</si>
  <si>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</si>
  <si>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</si>
  <si>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</si>
  <si>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</si>
  <si>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</si>
  <si>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</si>
  <si>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</si>
  <si>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</si>
  <si>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</si>
  <si>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</si>
  <si>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</si>
  <si>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</si>
  <si>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</si>
  <si>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</si>
  <si>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</si>
  <si>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</si>
  <si>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</si>
  <si>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</si>
  <si>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</si>
  <si>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</si>
  <si>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</si>
  <si>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</si>
  <si>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</si>
  <si>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</si>
  <si>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</si>
  <si>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</si>
  <si>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</si>
  <si>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</si>
  <si>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</si>
  <si>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</si>
  <si>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</si>
  <si>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</si>
  <si>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</si>
  <si>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</si>
  <si>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</si>
  <si>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</si>
  <si>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</si>
  <si>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105.51</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</si>
  <si>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</si>
  <si>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</si>
  <si>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</si>
  <si>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</si>
  <si>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</si>
  <si>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</si>
  <si>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</si>
  <si>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</si>
  <si>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</si>
  <si>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</si>
  <si>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</si>
  <si>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</si>
  <si>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</si>
  <si>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</si>
  <si>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</si>
  <si>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</si>
  <si>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</si>
  <si>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</si>
  <si>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</si>
  <si>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</si>
  <si>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</si>
  <si>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</si>
  <si>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</si>
  <si>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</si>
  <si>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</si>
  <si>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</si>
  <si>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</si>
  <si>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</si>
  <si>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</si>
  <si>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</si>
  <si>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</si>
  <si>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</si>
  <si>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</si>
  <si>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</si>
  <si>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</si>
  <si>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</si>
  <si>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</si>
  <si>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</si>
  <si>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</si>
  <si>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</si>
  <si>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</si>
  <si>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</si>
  <si>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</si>
  <si>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</si>
  <si>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</si>
  <si>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</si>
  <si>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</si>
  <si>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</si>
  <si>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</si>
  <si>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</si>
  <si>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</si>
  <si>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</si>
  <si>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</si>
  <si>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</si>
  <si>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</si>
  <si>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</si>
  <si>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</si>
  <si>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</si>
  <si>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</si>
  <si>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</si>
  <si>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</si>
  <si>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</si>
  <si>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</si>
  <si>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</si>
  <si>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</si>
  <si>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</si>
  <si>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</si>
  <si>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</si>
  <si>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</si>
  <si>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</si>
  <si>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</si>
  <si>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</si>
  <si>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</si>
  <si>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</si>
  <si>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</si>
  <si>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</si>
  <si>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</si>
  <si>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</si>
  <si>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</si>
  <si>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</si>
  <si>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</si>
  <si>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 xml:space="preserve">     （1）国内接待费</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</si>
  <si>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</si>
  <si>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</si>
  <si>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</si>
  <si>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临沧市临翔区农业农村局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</si>
  <si>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</si>
  <si>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</si>
  <si>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</si>
  <si>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</si>
  <si>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</si>
  <si>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</si>
  <si>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</si>
  <si>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</si>
  <si>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</si>
  <si>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</si>
  <si>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</si>
  <si>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</si>
  <si>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</si>
  <si>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</si>
  <si>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</si>
  <si>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</si>
  <si>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</si>
  <si>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</si>
  <si>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</si>
  <si>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</si>
  <si>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临翔区农业农村局是临沧市临翔区人民政府工作部门，正科级，加挂临沧市临翔区畜牧兽医局牌子。内设10个行政股(室)，下设17个事业站（所）。2023年末实有人员编制157人，其中：行政编制11人（含行政工勤编制1人），事业编制146人（含参公管理事业编制9人）；在职在编实有人数共153人，其中：行政人员19人（含行政工勤人员1人），参照公务员法管理事业人员4人，非参公管理事业人员130人。离休人员1人,退休人员89人。实有车辆编制12辆，在编实有车辆10辆。</t>
  </si>
  <si>
    <t>（二）部门绩效目标的设立情况</t>
  </si>
  <si>
    <t>以党的二十大精神为指导，全面贯彻习近平总书记关于“三农”工作重要论述和考察云南重要讲话精神，按照中央、省委、市委、区委农村工作会议部署，以实施乡村振兴战略为统领，夯实农业基础设施建设为契机，保障农业安全生产为要领，紧紧围绕“农业高质高效、乡村宜居宜业、农民富裕富足”目标，全面推进乡村振兴，加快推进农业农村现代化。</t>
  </si>
  <si>
    <t>（三）部门整体收支情况</t>
  </si>
  <si>
    <t>2023年部门收入10056.52万元，其中：财政拨款收入10043.98万元，占总收入的99.88%；其他收入12.54万元，占总收入的0.12%。2023年部门支出10087.80万元，其中：基本支出2774.81万元，占总支出的27.51％；项目支出7312.99万元，占总支出的72.49％。</t>
  </si>
  <si>
    <t>（四）部门预算管理制度建设情况</t>
  </si>
  <si>
    <t>严格按照《中华人民共和国预算法》和预算管理相关规定，做好预算编制，加强预算执行管理。建立和完善了《临翔区农业农村局内部控制制度》、《临翔区农业农村局财务管理制度（试行）》，进一步强化资金管理使用，加强绩效管理，提高资金使用效率。</t>
  </si>
  <si>
    <t>（五）严控“三公经费”支出情况</t>
  </si>
  <si>
    <t>2023年度财政拨款“三公”经费支出年初预算为17.60万元，决算为17.32万元，完成年初预算的98.41%。其中：公务用车运行维护费支出年初预算为12.50万元，决算为12.24万元，占财政拨款“三公”经费总支出决算的70.67%，完成年初预算的97.92%；公务接待费支出年初预算为5.10万元，决算为5.08万元，占财政拨款“三公”经费总支出决算的29.33%，完成年初预算的99.61%。2023年度一般公共预算财政拨款“三公”经费支出决算数比上年减少0.49万元，下降2.75%。其中：公务用车运行维护费支出决算减少1.17万元，下降8.72%；公务接待费支出决算增加0.68万元，增长15.45%。2023年度一般公共预算财政拨款“三公”经费支出决算减少的主要原因是：进一步强化公务用车管理，加强车辆使用的统筹协调，厉行节约，压缩车辆运行费用支出。2023年公务用车保有量10辆，较上年减少1辆。</t>
  </si>
  <si>
    <t>二、绩效自评工作情况</t>
  </si>
  <si>
    <t>（一）绩效自评的目的</t>
  </si>
  <si>
    <t xml:space="preserve">通过开展绩效自评工作，全面了解预算资金的执行、管理情况，取得的成绩和综合效果，树立责任意识、绩效意识及风险控制意识；进一步加强预算支出及项目管理，保证财政资金管理的规范性、使用的安全性和有效性，提高财政资金的使用效益和管理水平。     </t>
  </si>
  <si>
    <t>（二）自评组织过程</t>
  </si>
  <si>
    <t>1.前期准备</t>
  </si>
  <si>
    <t>一是学习掌握绩效评价相关文件及要求，熟悉评价指标体系。二是成立绩效考评小组，明确人员及职责，加强沟通协调。三是掌握项目实施部门、项目实施情况、资金到位及资金支出进度等。</t>
  </si>
  <si>
    <t>2.组织实施</t>
  </si>
  <si>
    <t>一是由相关的项目实施部门按绩效评价的指标及要求，收集、整理自评的相关数据资料，填报项目自评表；二是根据自评表对照检查各项指标完成情况，对各项目进行核查，作出全面分析评价；三是及时反馈项目测评结果，对存在的问题进行认真分析整改。</t>
  </si>
  <si>
    <t>三、评价情况分析及综合评价结论</t>
  </si>
  <si>
    <t>根据年度工作重点和目标任务，压实工作责任，加强部门管理，严格预算执行，强化项目和资金监管，合理规范使用财政资金，保障部门工作有序推进，圆满完成各项目标任务。自评等级为优秀。</t>
  </si>
  <si>
    <t>四、存在的问题和整改情况</t>
  </si>
  <si>
    <t>绩效评价指标设置不够科学，绩效管理水平有待加强。下步工作中，将进一步加强学习，认真贯彻执行项目支出绩效评价管理办法及相关规定，强化业务素质，提高绩效评价管理水平。</t>
  </si>
  <si>
    <t>五、绩效自评结果应用</t>
  </si>
  <si>
    <t>通过部门自评，将绩效自评结果进行充分应用，促进部门管理水平进一步提高。一是作为改进预算管理 ，以后年度编制预算的重要依据。二是促进项目管理工作，完善相关制度，优化项目及支出结构，合理调整资源配置。</t>
  </si>
  <si>
    <t>六、主要经验及做法</t>
  </si>
  <si>
    <t>一是加强制度建设，建立和完善单位内部管理制度，形成相互分离、相互监督、相互制约的工作机制，提高单位内部管理水平和风险防范能力。二是加强项目和资金监管。按照项目实施方案组织项目实施，落实主体责任，严格项目管理；项目资金的管理使用严格按照相关规定执行，坚持专款专用；加强支出审批，严格资金支付，确保资金规范、安全、有效使用。三是强化绩效评价结果应用,提高项目管理质量，完善预算管理。</t>
  </si>
  <si>
    <t>七、其他需说明的情况</t>
  </si>
  <si>
    <t>无</t>
  </si>
  <si>
    <t>备注：涉密部门和涉密信息按保密规定不公开。</t>
  </si>
  <si>
    <t>附表14</t>
  </si>
  <si>
    <t>部门整体支出绩效自评表</t>
  </si>
  <si>
    <t>（2023年度）</t>
  </si>
  <si>
    <r>
      <rPr>
        <sz val="10"/>
        <color rgb="FF000000"/>
        <rFont val="宋体"/>
        <charset val="0"/>
      </rPr>
      <t xml:space="preserve"> 单位（盖章）:    </t>
    </r>
    <r>
      <rPr>
        <b/>
        <sz val="10"/>
        <color rgb="FF000000"/>
        <rFont val="宋体"/>
        <charset val="0"/>
      </rPr>
      <t xml:space="preserve">  </t>
    </r>
    <r>
      <rPr>
        <sz val="10"/>
        <color rgb="FF000000"/>
        <rFont val="宋体"/>
        <charset val="0"/>
      </rPr>
      <t xml:space="preserve">临沧市临翔区农业农村局                                     填报日期：  2024.9.25                                                                 </t>
    </r>
  </si>
  <si>
    <t>部门名称</t>
  </si>
  <si>
    <t xml:space="preserve">      临沧市临翔区农业农村局   </t>
  </si>
  <si>
    <t>主管部门及代码</t>
  </si>
  <si>
    <t>临沧市临翔区农业农村局 125001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</si>
  <si>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</si>
  <si>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</si>
  <si>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</si>
  <si>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</si>
  <si>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</si>
  <si>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</si>
  <si>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</si>
  <si>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</si>
  <si>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</si>
  <si>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</si>
  <si>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</si>
  <si>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</si>
  <si>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</si>
  <si>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</si>
  <si>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坚持和加强党对“三农”工作的全面领导，坚持农业农村优先发展，坚持城乡融合发展，强化科技创新和制度创新，坚决守牢粮食安全底线、防止规模性返贫底线，扎实推进乡村发展、乡村建设、乡村治理等重点工作，加快建设农业强国，建设宜居宜业和美乡村。</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</si>
  <si>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</si>
  <si>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</si>
  <si>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</si>
  <si>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</si>
  <si>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</si>
  <si>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</si>
  <si>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</si>
  <si>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</si>
  <si>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</si>
  <si>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稳定粮食播种面积</t>
  </si>
  <si>
    <r>
      <rPr>
        <sz val="10"/>
        <color rgb="FF000000"/>
        <rFont val="Times New Roman"/>
        <charset val="0"/>
      </rPr>
      <t>≥36</t>
    </r>
    <r>
      <rPr>
        <sz val="10"/>
        <color rgb="FF000000"/>
        <rFont val="宋体"/>
        <charset val="0"/>
      </rPr>
      <t>万亩</t>
    </r>
  </si>
  <si>
    <r>
      <rPr>
        <sz val="10"/>
        <color rgb="FF000000"/>
        <rFont val="Times New Roman"/>
        <charset val="0"/>
      </rPr>
      <t>36.77</t>
    </r>
    <r>
      <rPr>
        <sz val="10"/>
        <color rgb="FF000000"/>
        <rFont val="宋体"/>
        <charset val="0"/>
      </rPr>
      <t>万亩</t>
    </r>
  </si>
  <si>
    <t>实现粮食总产</t>
  </si>
  <si>
    <r>
      <rPr>
        <sz val="10"/>
        <rFont val="Times New Roman"/>
        <charset val="0"/>
      </rPr>
      <t>≥10</t>
    </r>
    <r>
      <rPr>
        <sz val="10"/>
        <rFont val="宋体"/>
        <charset val="0"/>
      </rPr>
      <t>万吨</t>
    </r>
  </si>
  <si>
    <r>
      <rPr>
        <sz val="10"/>
        <color rgb="FF000000"/>
        <rFont val="Times New Roman"/>
        <charset val="0"/>
      </rPr>
      <t>10.06</t>
    </r>
    <r>
      <rPr>
        <sz val="10"/>
        <color rgb="FF000000"/>
        <rFont val="宋体"/>
        <charset val="0"/>
      </rPr>
      <t>万吨</t>
    </r>
  </si>
  <si>
    <t>完成蔬菜种植面积</t>
  </si>
  <si>
    <r>
      <rPr>
        <sz val="10"/>
        <color rgb="FF000000"/>
        <rFont val="Times New Roman"/>
        <charset val="0"/>
      </rPr>
      <t>≥7.7</t>
    </r>
    <r>
      <rPr>
        <sz val="10"/>
        <color rgb="FF000000"/>
        <rFont val="宋体"/>
        <charset val="0"/>
      </rPr>
      <t>万亩</t>
    </r>
  </si>
  <si>
    <r>
      <rPr>
        <sz val="10"/>
        <color rgb="FF000000"/>
        <rFont val="Times New Roman"/>
        <charset val="0"/>
      </rPr>
      <t>7.81</t>
    </r>
    <r>
      <rPr>
        <sz val="10"/>
        <color rgb="FF000000"/>
        <rFont val="宋体"/>
        <charset val="0"/>
      </rPr>
      <t>万亩</t>
    </r>
  </si>
  <si>
    <t>完成油菜种植面积</t>
  </si>
  <si>
    <r>
      <rPr>
        <sz val="10"/>
        <color rgb="FF000000"/>
        <rFont val="Times New Roman"/>
        <charset val="0"/>
      </rPr>
      <t>≥7.84</t>
    </r>
    <r>
      <rPr>
        <sz val="10"/>
        <color rgb="FF000000"/>
        <rFont val="宋体"/>
        <charset val="0"/>
      </rPr>
      <t>万亩</t>
    </r>
  </si>
  <si>
    <r>
      <rPr>
        <sz val="10"/>
        <color rgb="FF000000"/>
        <rFont val="Times New Roman"/>
        <charset val="0"/>
      </rPr>
      <t>7.84</t>
    </r>
    <r>
      <rPr>
        <sz val="10"/>
        <color rgb="FF000000"/>
        <rFont val="宋体"/>
        <charset val="0"/>
      </rPr>
      <t>万亩</t>
    </r>
  </si>
  <si>
    <r>
      <rPr>
        <sz val="10"/>
        <color rgb="FF000000"/>
        <rFont val="方正仿宋_GBK"/>
        <charset val="134"/>
      </rPr>
      <t>质量</t>
    </r>
    <r>
      <rPr>
        <sz val="10"/>
        <color rgb="FF000000"/>
        <rFont val="方正仿宋_GBK"/>
        <charset val="134"/>
      </rPr>
      <t>指标</t>
    </r>
  </si>
  <si>
    <t>主要农作物耕种收综合机械化水平</t>
  </si>
  <si>
    <t>≥50%</t>
  </si>
  <si>
    <t>农业主推技术到位率</t>
  </si>
  <si>
    <t>≥85%</t>
  </si>
  <si>
    <t>效益指标（30分）</t>
  </si>
  <si>
    <t>社会效益</t>
  </si>
  <si>
    <t>主要农作物重大病虫害防治处置率</t>
  </si>
  <si>
    <t>安全生产责任制落实比例</t>
  </si>
  <si>
    <t>生态效益</t>
  </si>
  <si>
    <t>畜禽粪污综合利用率</t>
  </si>
  <si>
    <t>可持续影响</t>
  </si>
  <si>
    <t>农村厕所长效管护机制</t>
  </si>
  <si>
    <t>初步建立</t>
  </si>
  <si>
    <t>建立</t>
  </si>
  <si>
    <t>保护农民种粮积极性</t>
  </si>
  <si>
    <t>保持粮食播种面积稳定</t>
  </si>
  <si>
    <t>稳定</t>
  </si>
  <si>
    <t>满意度
指标
（10分）</t>
  </si>
  <si>
    <t>服务对象
满意度</t>
  </si>
  <si>
    <t>服务对象满意度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</si>
  <si>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</si>
  <si>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</si>
  <si>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</si>
  <si>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</si>
  <si>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</si>
  <si>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</si>
  <si>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</si>
  <si>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单位（盖章）：临沧市临翔区农业农村局                                                                填报日期：2024年9月25日  </t>
  </si>
  <si>
    <t>项目名称</t>
  </si>
  <si>
    <t>甘蔗“药膜肥”一体化轻简栽培技术项目资金</t>
  </si>
  <si>
    <r>
      <rPr>
        <sz val="10"/>
        <rFont val="宋体"/>
        <charset val="0"/>
      </rPr>
      <t>临沧市临翔区农业农村局</t>
    </r>
    <r>
      <rPr>
        <sz val="10"/>
        <rFont val="Times New Roman"/>
        <charset val="0"/>
      </rPr>
      <t>125001</t>
    </r>
  </si>
  <si>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</si>
  <si>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</si>
  <si>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</si>
  <si>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</si>
  <si>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</si>
  <si>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</si>
  <si>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宋体"/>
        <charset val="0"/>
      </rPr>
      <t>推广甘蔗</t>
    </r>
    <r>
      <rPr>
        <sz val="10"/>
        <rFont val="Times New Roman"/>
        <charset val="0"/>
      </rPr>
      <t>“</t>
    </r>
    <r>
      <rPr>
        <sz val="10"/>
        <rFont val="宋体"/>
        <charset val="0"/>
      </rPr>
      <t>药膜肥</t>
    </r>
    <r>
      <rPr>
        <sz val="10"/>
        <rFont val="Times New Roman"/>
        <charset val="0"/>
      </rPr>
      <t>”</t>
    </r>
    <r>
      <rPr>
        <sz val="10"/>
        <rFont val="宋体"/>
        <charset val="0"/>
      </rPr>
      <t>一体化轻简栽培技术</t>
    </r>
    <r>
      <rPr>
        <sz val="10"/>
        <rFont val="Times New Roman"/>
        <charset val="0"/>
      </rPr>
      <t>6000</t>
    </r>
    <r>
      <rPr>
        <sz val="10"/>
        <rFont val="宋体"/>
        <charset val="0"/>
      </rPr>
      <t>亩，开展技术培训</t>
    </r>
    <r>
      <rPr>
        <sz val="10"/>
        <rFont val="Times New Roman"/>
        <charset val="0"/>
      </rPr>
      <t>3</t>
    </r>
    <r>
      <rPr>
        <sz val="10"/>
        <rFont val="宋体"/>
        <charset val="0"/>
      </rPr>
      <t>场（次），受益农户满意度</t>
    </r>
    <r>
      <rPr>
        <sz val="10"/>
        <rFont val="Times New Roman"/>
        <charset val="0"/>
      </rPr>
      <t>95%</t>
    </r>
    <r>
      <rPr>
        <sz val="10"/>
        <rFont val="宋体"/>
        <charset val="0"/>
      </rPr>
      <t>以上。</t>
    </r>
  </si>
  <si>
    <r>
      <rPr>
        <sz val="10"/>
        <rFont val="宋体"/>
        <charset val="0"/>
      </rPr>
      <t>推广甘蔗</t>
    </r>
    <r>
      <rPr>
        <sz val="10"/>
        <rFont val="Times New Roman"/>
        <charset val="0"/>
      </rPr>
      <t>“</t>
    </r>
    <r>
      <rPr>
        <sz val="10"/>
        <rFont val="宋体"/>
        <charset val="0"/>
      </rPr>
      <t>药膜肥</t>
    </r>
    <r>
      <rPr>
        <sz val="10"/>
        <rFont val="Times New Roman"/>
        <charset val="0"/>
      </rPr>
      <t>”</t>
    </r>
    <r>
      <rPr>
        <sz val="10"/>
        <rFont val="宋体"/>
        <charset val="0"/>
      </rPr>
      <t>一体化轻简栽培技术</t>
    </r>
    <r>
      <rPr>
        <sz val="10"/>
        <rFont val="Times New Roman"/>
        <charset val="0"/>
      </rPr>
      <t>8150.09</t>
    </r>
    <r>
      <rPr>
        <sz val="10"/>
        <rFont val="宋体"/>
        <charset val="0"/>
      </rPr>
      <t>亩，开展技术培训10场（次），受益农户满意度</t>
    </r>
    <r>
      <rPr>
        <sz val="10"/>
        <rFont val="Times New Roman"/>
        <charset val="0"/>
      </rPr>
      <t>95%</t>
    </r>
    <r>
      <rPr>
        <sz val="10"/>
        <rFont val="宋体"/>
        <charset val="0"/>
      </rPr>
      <t>。</t>
    </r>
  </si>
  <si>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</si>
  <si>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</si>
  <si>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</si>
  <si>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</si>
  <si>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</si>
  <si>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甘蔗种植面积</t>
  </si>
  <si>
    <r>
      <rPr>
        <sz val="10"/>
        <rFont val="Times New Roman"/>
        <charset val="0"/>
      </rPr>
      <t>≥6000</t>
    </r>
    <r>
      <rPr>
        <sz val="10"/>
        <rFont val="宋体"/>
        <charset val="0"/>
      </rPr>
      <t>亩</t>
    </r>
  </si>
  <si>
    <r>
      <rPr>
        <sz val="10"/>
        <rFont val="Times New Roman"/>
        <charset val="0"/>
      </rPr>
      <t>8150.09</t>
    </r>
    <r>
      <rPr>
        <sz val="10"/>
        <rFont val="宋体"/>
        <charset val="0"/>
      </rPr>
      <t>亩</t>
    </r>
  </si>
  <si>
    <t>开展技术培训</t>
  </si>
  <si>
    <r>
      <rPr>
        <sz val="10"/>
        <rFont val="Times New Roman"/>
        <charset val="0"/>
      </rPr>
      <t>≥3</t>
    </r>
    <r>
      <rPr>
        <sz val="10"/>
        <rFont val="宋体"/>
        <charset val="0"/>
      </rPr>
      <t>场</t>
    </r>
  </si>
  <si>
    <r>
      <rPr>
        <sz val="10"/>
        <rFont val="Times New Roman"/>
        <charset val="0"/>
      </rPr>
      <t>10</t>
    </r>
    <r>
      <rPr>
        <sz val="10"/>
        <rFont val="宋体"/>
        <charset val="0"/>
      </rPr>
      <t>场</t>
    </r>
  </si>
  <si>
    <t>质量指标</t>
  </si>
  <si>
    <t>种植作物成活率</t>
  </si>
  <si>
    <t>≥95%</t>
  </si>
  <si>
    <t>时效指标</t>
  </si>
  <si>
    <t>完成时限</t>
  </si>
  <si>
    <t>成本指标</t>
  </si>
  <si>
    <t>甘蔗种植每亩补助标准</t>
  </si>
  <si>
    <r>
      <rPr>
        <sz val="10"/>
        <rFont val="Times New Roman"/>
        <charset val="0"/>
      </rPr>
      <t>1100</t>
    </r>
    <r>
      <rPr>
        <sz val="10"/>
        <rFont val="宋体"/>
        <charset val="0"/>
      </rPr>
      <t>元</t>
    </r>
  </si>
  <si>
    <r>
      <rPr>
        <sz val="10"/>
        <rFont val="Times New Roman"/>
        <charset val="0"/>
      </rPr>
      <t>809.9</t>
    </r>
    <r>
      <rPr>
        <sz val="10"/>
        <rFont val="宋体"/>
        <charset val="0"/>
      </rPr>
      <t>元</t>
    </r>
  </si>
  <si>
    <t>效益指标
（30分）</t>
  </si>
  <si>
    <t>经济效益</t>
  </si>
  <si>
    <t>农业产值</t>
  </si>
  <si>
    <r>
      <rPr>
        <sz val="10"/>
        <rFont val="Times New Roman"/>
        <charset val="0"/>
      </rPr>
      <t>≥1000</t>
    </r>
    <r>
      <rPr>
        <sz val="10"/>
        <rFont val="宋体"/>
        <charset val="0"/>
      </rPr>
      <t>万元</t>
    </r>
  </si>
  <si>
    <r>
      <rPr>
        <sz val="10"/>
        <rFont val="Times New Roman"/>
        <charset val="0"/>
      </rPr>
      <t>1000</t>
    </r>
    <r>
      <rPr>
        <sz val="10"/>
        <rFont val="宋体"/>
        <charset val="0"/>
      </rPr>
      <t>万元</t>
    </r>
  </si>
  <si>
    <t>受益人口数</t>
  </si>
  <si>
    <r>
      <rPr>
        <sz val="10"/>
        <rFont val="Times New Roman"/>
        <charset val="0"/>
      </rPr>
      <t>1100</t>
    </r>
    <r>
      <rPr>
        <sz val="10"/>
        <rFont val="宋体"/>
        <charset val="0"/>
      </rPr>
      <t>人</t>
    </r>
  </si>
  <si>
    <t>满意度指标（10分）</t>
  </si>
  <si>
    <t>受益农户满意度</t>
  </si>
  <si>
    <t>企业满意度</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</si>
  <si>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</si>
  <si>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t>
    </r>
    <r>
      <rPr>
        <sz val="10"/>
        <rFont val="Times New Roman"/>
        <charset val="134"/>
      </rPr>
      <t xml:space="preserve">  100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</si>
  <si>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</si>
  <si>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单位（盖章）：临沧市临翔区农业农村局                                                          填报日期：2024年9月25日</t>
  </si>
  <si>
    <t>实际种粮农民一次性补贴</t>
  </si>
  <si>
    <t>完成36.57万亩实际种粮补贴，其中：水稻45500亩、玉米186466亩、小麦25238亩，豆类61630亩、薯类45092万亩，其它粮食作物1774亩。落实好国家及省强农惠农政策，稳定种粮农民的收入，有效调动农民种粮的积极性和主动性，着力保障国家粮食安全。</t>
  </si>
  <si>
    <r>
      <rPr>
        <sz val="10"/>
        <rFont val="Times New Roman"/>
        <charset val="0"/>
      </rPr>
      <t>2023</t>
    </r>
    <r>
      <rPr>
        <sz val="10"/>
        <rFont val="宋体"/>
        <charset val="0"/>
      </rPr>
      <t>年全区完成实际种粮农民一次性补贴面积</t>
    </r>
    <r>
      <rPr>
        <sz val="10"/>
        <rFont val="Times New Roman"/>
        <charset val="0"/>
      </rPr>
      <t>36.57</t>
    </r>
    <r>
      <rPr>
        <sz val="10"/>
        <rFont val="宋体"/>
        <charset val="0"/>
      </rPr>
      <t>万亩，涉及农户</t>
    </r>
    <r>
      <rPr>
        <sz val="10"/>
        <rFont val="Times New Roman"/>
        <charset val="0"/>
      </rPr>
      <t>45525</t>
    </r>
    <r>
      <rPr>
        <sz val="10"/>
        <rFont val="宋体"/>
        <charset val="0"/>
      </rPr>
      <t>户，补贴标准</t>
    </r>
    <r>
      <rPr>
        <sz val="10"/>
        <rFont val="Times New Roman"/>
        <charset val="0"/>
      </rPr>
      <t>5.45</t>
    </r>
    <r>
      <rPr>
        <sz val="10"/>
        <rFont val="宋体"/>
        <charset val="0"/>
      </rPr>
      <t>元</t>
    </r>
    <r>
      <rPr>
        <sz val="10"/>
        <rFont val="Times New Roman"/>
        <charset val="0"/>
      </rPr>
      <t>/</t>
    </r>
    <r>
      <rPr>
        <sz val="10"/>
        <rFont val="宋体"/>
        <charset val="0"/>
      </rPr>
      <t>亩，补贴资金</t>
    </r>
    <r>
      <rPr>
        <sz val="10"/>
        <rFont val="Times New Roman"/>
        <charset val="0"/>
      </rPr>
      <t>199.3067</t>
    </r>
    <r>
      <rPr>
        <sz val="10"/>
        <rFont val="宋体"/>
        <charset val="0"/>
      </rPr>
      <t>万元。</t>
    </r>
  </si>
  <si>
    <t>稻谷种植面积稳定在</t>
  </si>
  <si>
    <r>
      <rPr>
        <sz val="10"/>
        <rFont val="Times New Roman"/>
        <charset val="0"/>
      </rPr>
      <t>45500</t>
    </r>
    <r>
      <rPr>
        <sz val="10"/>
        <rFont val="宋体"/>
        <charset val="0"/>
      </rPr>
      <t>亩</t>
    </r>
  </si>
  <si>
    <t>其他秋粮作物稳定在</t>
  </si>
  <si>
    <r>
      <rPr>
        <sz val="10"/>
        <rFont val="Times New Roman"/>
        <charset val="0"/>
      </rPr>
      <t>108496</t>
    </r>
    <r>
      <rPr>
        <sz val="10"/>
        <rFont val="宋体"/>
        <charset val="0"/>
      </rPr>
      <t>亩</t>
    </r>
  </si>
  <si>
    <t>玉米种植面积稳定在</t>
  </si>
  <si>
    <r>
      <rPr>
        <sz val="10"/>
        <rFont val="Times New Roman"/>
        <charset val="0"/>
      </rPr>
      <t>186466</t>
    </r>
    <r>
      <rPr>
        <sz val="10"/>
        <rFont val="宋体"/>
        <charset val="0"/>
      </rPr>
      <t>亩</t>
    </r>
  </si>
  <si>
    <t>小麦种植面积稳定在</t>
  </si>
  <si>
    <r>
      <rPr>
        <sz val="10"/>
        <rFont val="Times New Roman"/>
        <charset val="0"/>
      </rPr>
      <t>25238</t>
    </r>
    <r>
      <rPr>
        <sz val="10"/>
        <rFont val="宋体"/>
        <charset val="0"/>
      </rPr>
      <t>亩</t>
    </r>
  </si>
  <si>
    <t>实际种粮农民补贴率</t>
  </si>
  <si>
    <t>农民种粮收入提高</t>
  </si>
  <si>
    <t>≥5%</t>
  </si>
  <si>
    <t>稳定粮食种植面积</t>
  </si>
  <si>
    <t>农民种粮积极情况</t>
  </si>
  <si>
    <t>提高</t>
  </si>
  <si>
    <t>粮食安全情况</t>
  </si>
  <si>
    <t>确保</t>
  </si>
  <si>
    <t>种粮农民满意度</t>
  </si>
  <si>
    <r>
      <rPr>
        <sz val="10"/>
        <rFont val="宋体"/>
        <charset val="0"/>
      </rPr>
      <t>≧</t>
    </r>
    <r>
      <rPr>
        <sz val="10"/>
        <rFont val="Times New Roman"/>
        <charset val="0"/>
      </rPr>
      <t>80%</t>
    </r>
  </si>
  <si>
    <r>
      <rPr>
        <sz val="10"/>
        <rFont val="方正仿宋_GBK"/>
        <charset val="134"/>
      </rPr>
      <t>自评得分：</t>
    </r>
    <r>
      <rPr>
        <sz val="10"/>
        <rFont val="Times New Roman"/>
        <charset val="134"/>
      </rPr>
      <t xml:space="preserve">      100                            </t>
    </r>
    <r>
      <rPr>
        <sz val="10"/>
        <rFont val="方正仿宋_GBK"/>
        <charset val="134"/>
      </rPr>
      <t>自评等级：优</t>
    </r>
  </si>
  <si>
    <t>单位（盖章）：临沧市临翔区农业农村局                                                                填报日期：2024年9月25日</t>
  </si>
  <si>
    <t>耕地地力保护补贴</t>
  </si>
  <si>
    <r>
      <rPr>
        <sz val="10"/>
        <rFont val="宋体"/>
        <charset val="0"/>
      </rPr>
      <t>通过</t>
    </r>
    <r>
      <rPr>
        <sz val="10"/>
        <rFont val="Times New Roman"/>
        <charset val="0"/>
      </rPr>
      <t>“</t>
    </r>
    <r>
      <rPr>
        <sz val="10"/>
        <rFont val="宋体"/>
        <charset val="0"/>
      </rPr>
      <t>一卡通</t>
    </r>
    <r>
      <rPr>
        <sz val="10"/>
        <rFont val="Times New Roman"/>
        <charset val="0"/>
      </rPr>
      <t>”</t>
    </r>
    <r>
      <rPr>
        <sz val="10"/>
        <rFont val="宋体"/>
        <charset val="0"/>
      </rPr>
      <t>及时完成补贴资金发放，补贴资金发放完成率达100%，受益农户满意度达90%以上。</t>
    </r>
  </si>
  <si>
    <t>通过“一卡通”及时完成补贴资金发放，补贴资金发放完成率达100%，受益农户满意度达90%。</t>
  </si>
  <si>
    <t>粮食补贴面积</t>
  </si>
  <si>
    <r>
      <rPr>
        <sz val="10"/>
        <rFont val="Times New Roman"/>
        <charset val="0"/>
      </rPr>
      <t>≥807150.17</t>
    </r>
    <r>
      <rPr>
        <sz val="10"/>
        <rFont val="宋体"/>
        <charset val="0"/>
      </rPr>
      <t>亩</t>
    </r>
  </si>
  <si>
    <r>
      <rPr>
        <sz val="10"/>
        <rFont val="Times New Roman"/>
        <charset val="0"/>
      </rPr>
      <t>807150.17</t>
    </r>
    <r>
      <rPr>
        <sz val="10"/>
        <rFont val="宋体"/>
        <charset val="0"/>
      </rPr>
      <t>亩</t>
    </r>
  </si>
  <si>
    <t>补贴资金发放完成率</t>
  </si>
  <si>
    <r>
      <rPr>
        <sz val="10"/>
        <rFont val="Times New Roman"/>
        <charset val="0"/>
      </rPr>
      <t>2023</t>
    </r>
    <r>
      <rPr>
        <sz val="10"/>
        <rFont val="宋体"/>
        <charset val="0"/>
      </rPr>
      <t>年</t>
    </r>
    <r>
      <rPr>
        <sz val="10"/>
        <rFont val="Times New Roman"/>
        <charset val="0"/>
      </rPr>
      <t>7</t>
    </r>
    <r>
      <rPr>
        <sz val="10"/>
        <rFont val="宋体"/>
        <charset val="0"/>
      </rPr>
      <t>月</t>
    </r>
    <r>
      <rPr>
        <sz val="10"/>
        <rFont val="Times New Roman"/>
        <charset val="0"/>
      </rPr>
      <t>31</t>
    </r>
    <r>
      <rPr>
        <sz val="10"/>
        <rFont val="宋体"/>
        <charset val="0"/>
      </rPr>
      <t>日以前</t>
    </r>
  </si>
  <si>
    <t>增加农民收入</t>
  </si>
  <si>
    <r>
      <rPr>
        <sz val="10"/>
        <rFont val="Times New Roman"/>
        <charset val="0"/>
      </rPr>
      <t>≥2263</t>
    </r>
    <r>
      <rPr>
        <sz val="10"/>
        <rFont val="宋体"/>
        <charset val="0"/>
      </rPr>
      <t>万元</t>
    </r>
  </si>
  <si>
    <r>
      <rPr>
        <sz val="10"/>
        <rFont val="Times New Roman"/>
        <charset val="0"/>
      </rPr>
      <t>2285.04</t>
    </r>
    <r>
      <rPr>
        <sz val="10"/>
        <rFont val="宋体"/>
        <charset val="0"/>
      </rPr>
      <t>万元</t>
    </r>
  </si>
  <si>
    <t xml:space="preserve">单位（盖章）：临沧市临翔区农业农村局                                                                 填报日期：2024年9月25日  </t>
  </si>
  <si>
    <t>农机化发展与购置补贴</t>
  </si>
  <si>
    <r>
      <rPr>
        <sz val="10"/>
        <rFont val="宋体"/>
        <charset val="0"/>
      </rPr>
      <t>引导建设全程机械化示范区，培育农机合作社建设，保障农机推广监理与培训，完成农机购置与应用补贴机具数</t>
    </r>
    <r>
      <rPr>
        <sz val="10"/>
        <rFont val="Times New Roman"/>
        <charset val="0"/>
      </rPr>
      <t>340</t>
    </r>
    <r>
      <rPr>
        <sz val="10"/>
        <rFont val="宋体"/>
        <charset val="0"/>
      </rPr>
      <t>台（套）。</t>
    </r>
  </si>
  <si>
    <t>农机购置与应用补贴机具数</t>
  </si>
  <si>
    <r>
      <rPr>
        <sz val="10"/>
        <rFont val="Times New Roman"/>
        <charset val="0"/>
      </rPr>
      <t>≥340</t>
    </r>
    <r>
      <rPr>
        <sz val="10"/>
        <rFont val="宋体"/>
        <charset val="0"/>
      </rPr>
      <t>台（套）</t>
    </r>
  </si>
  <si>
    <t>340台（套）</t>
  </si>
  <si>
    <t>农机购置与应用补贴直接受益户数</t>
  </si>
  <si>
    <r>
      <rPr>
        <sz val="10"/>
        <rFont val="Times New Roman"/>
        <charset val="0"/>
      </rPr>
      <t>≥292</t>
    </r>
    <r>
      <rPr>
        <sz val="10"/>
        <rFont val="宋体"/>
        <charset val="0"/>
      </rPr>
      <t>户</t>
    </r>
  </si>
  <si>
    <r>
      <rPr>
        <sz val="10"/>
        <rFont val="Times New Roman"/>
        <charset val="0"/>
      </rPr>
      <t>292</t>
    </r>
    <r>
      <rPr>
        <sz val="10"/>
        <rFont val="宋体"/>
        <charset val="0"/>
      </rPr>
      <t>户</t>
    </r>
  </si>
  <si>
    <t>农作物耕种收综合机械化率</t>
  </si>
  <si>
    <t>≥44%</t>
  </si>
  <si>
    <t>资金使用重大违规违纪问题</t>
  </si>
  <si>
    <t>受益群众满意度</t>
  </si>
  <si>
    <r>
      <rPr>
        <sz val="10"/>
        <rFont val="方正仿宋_GBK"/>
        <charset val="134"/>
      </rPr>
      <t>自评得分：100</t>
    </r>
    <r>
      <rPr>
        <sz val="10"/>
        <rFont val="Times New Roman"/>
        <charset val="134"/>
      </rPr>
      <t xml:space="preserve">                                  </t>
    </r>
    <r>
      <rPr>
        <sz val="10"/>
        <rFont val="方正仿宋_GBK"/>
        <charset val="134"/>
      </rPr>
      <t>自评等级：优</t>
    </r>
  </si>
  <si>
    <t xml:space="preserve">单位（盖章）：临沧市临翔区农业农村局                                                              填报日期：2024年9月25日  </t>
  </si>
  <si>
    <t>农业保险经费</t>
  </si>
  <si>
    <r>
      <rPr>
        <sz val="10"/>
        <rFont val="宋体"/>
        <charset val="0"/>
      </rPr>
      <t>建立分工合理、协作有力、运转高效的农业保险工作机制，提高政策和资金到位率、提升政策知晓度和满意度，着力提高理赔精准度和理赔时效性，尽可能减少农民因灾损失。</t>
    </r>
    <r>
      <rPr>
        <sz val="10"/>
        <rFont val="Times New Roman"/>
        <charset val="0"/>
      </rPr>
      <t>2023</t>
    </r>
    <r>
      <rPr>
        <sz val="10"/>
        <rFont val="宋体"/>
        <charset val="0"/>
      </rPr>
      <t>年完成水稻参保面积</t>
    </r>
    <r>
      <rPr>
        <sz val="10"/>
        <rFont val="Times New Roman"/>
        <charset val="0"/>
      </rPr>
      <t>0.6</t>
    </r>
    <r>
      <rPr>
        <sz val="10"/>
        <rFont val="宋体"/>
        <charset val="0"/>
      </rPr>
      <t>万亩、玉米参保面积</t>
    </r>
    <r>
      <rPr>
        <sz val="10"/>
        <rFont val="Times New Roman"/>
        <charset val="0"/>
      </rPr>
      <t>15</t>
    </r>
    <r>
      <rPr>
        <sz val="10"/>
        <rFont val="宋体"/>
        <charset val="0"/>
      </rPr>
      <t>万亩、油菜参保面积</t>
    </r>
    <r>
      <rPr>
        <sz val="10"/>
        <rFont val="Times New Roman"/>
        <charset val="0"/>
      </rPr>
      <t>5</t>
    </r>
    <r>
      <rPr>
        <sz val="10"/>
        <rFont val="宋体"/>
        <charset val="0"/>
      </rPr>
      <t>万亩、甘蔗参保面积</t>
    </r>
    <r>
      <rPr>
        <sz val="10"/>
        <rFont val="Times New Roman"/>
        <charset val="0"/>
      </rPr>
      <t>6</t>
    </r>
    <r>
      <rPr>
        <sz val="10"/>
        <rFont val="宋体"/>
        <charset val="0"/>
      </rPr>
      <t>万亩、能繁母猪参保</t>
    </r>
    <r>
      <rPr>
        <sz val="10"/>
        <rFont val="Times New Roman"/>
        <charset val="0"/>
      </rPr>
      <t>2</t>
    </r>
    <r>
      <rPr>
        <sz val="10"/>
        <rFont val="宋体"/>
        <charset val="0"/>
      </rPr>
      <t>万头、育肥猪参保</t>
    </r>
    <r>
      <rPr>
        <sz val="10"/>
        <rFont val="Times New Roman"/>
        <charset val="0"/>
      </rPr>
      <t>4</t>
    </r>
    <r>
      <rPr>
        <sz val="10"/>
        <rFont val="宋体"/>
        <charset val="0"/>
      </rPr>
      <t>万头。</t>
    </r>
  </si>
  <si>
    <r>
      <rPr>
        <sz val="10"/>
        <rFont val="宋体"/>
        <charset val="0"/>
      </rPr>
      <t>建立分工合理、协作有力、运转高效的农业保险工作机制，提高政策和资金到位率、提升政策知晓度和满意度，着力提高理赔精准度和理赔时效性，尽可能减少农民因灾损失。</t>
    </r>
    <r>
      <rPr>
        <sz val="10"/>
        <rFont val="Times New Roman"/>
        <charset val="0"/>
      </rPr>
      <t>2023</t>
    </r>
    <r>
      <rPr>
        <sz val="10"/>
        <rFont val="宋体"/>
        <charset val="0"/>
      </rPr>
      <t>年完成水稻参保面积</t>
    </r>
    <r>
      <rPr>
        <sz val="10"/>
        <rFont val="Times New Roman"/>
        <charset val="0"/>
      </rPr>
      <t>0.6</t>
    </r>
    <r>
      <rPr>
        <sz val="10"/>
        <rFont val="宋体"/>
        <charset val="0"/>
      </rPr>
      <t>万亩、玉米参保面积</t>
    </r>
    <r>
      <rPr>
        <sz val="10"/>
        <rFont val="Times New Roman"/>
        <charset val="0"/>
      </rPr>
      <t>15</t>
    </r>
    <r>
      <rPr>
        <sz val="10"/>
        <rFont val="宋体"/>
        <charset val="0"/>
      </rPr>
      <t>万亩、油菜参保面积</t>
    </r>
    <r>
      <rPr>
        <sz val="10"/>
        <rFont val="Times New Roman"/>
        <charset val="0"/>
      </rPr>
      <t>5</t>
    </r>
    <r>
      <rPr>
        <sz val="10"/>
        <rFont val="宋体"/>
        <charset val="0"/>
      </rPr>
      <t>万亩、甘蔗参保面积</t>
    </r>
    <r>
      <rPr>
        <sz val="10"/>
        <rFont val="Times New Roman"/>
        <charset val="0"/>
      </rPr>
      <t>6</t>
    </r>
    <r>
      <rPr>
        <sz val="10"/>
        <rFont val="宋体"/>
        <charset val="0"/>
      </rPr>
      <t>万亩、能繁母猪参保2万头、育肥猪参保4万头。</t>
    </r>
  </si>
  <si>
    <t>完成种植业参保面积</t>
  </si>
  <si>
    <t>26.60万亩</t>
  </si>
  <si>
    <r>
      <rPr>
        <sz val="10"/>
        <rFont val="Times New Roman"/>
        <charset val="0"/>
      </rPr>
      <t>26.6</t>
    </r>
    <r>
      <rPr>
        <sz val="10"/>
        <rFont val="宋体"/>
        <charset val="0"/>
      </rPr>
      <t>万亩</t>
    </r>
  </si>
  <si>
    <t>完成养殖业参保头数</t>
  </si>
  <si>
    <t>6万头</t>
  </si>
  <si>
    <r>
      <rPr>
        <sz val="10"/>
        <rFont val="Times New Roman"/>
        <charset val="0"/>
      </rPr>
      <t>6</t>
    </r>
    <r>
      <rPr>
        <sz val="10"/>
        <rFont val="宋体"/>
        <charset val="0"/>
      </rPr>
      <t>万头</t>
    </r>
  </si>
  <si>
    <t>涉及乡镇（街道）</t>
  </si>
  <si>
    <t>10个</t>
  </si>
  <si>
    <r>
      <rPr>
        <sz val="10"/>
        <rFont val="Times New Roman"/>
        <charset val="0"/>
      </rPr>
      <t>10</t>
    </r>
    <r>
      <rPr>
        <sz val="10"/>
        <rFont val="宋体"/>
        <charset val="0"/>
      </rPr>
      <t>个</t>
    </r>
  </si>
  <si>
    <t>涉及村数</t>
  </si>
  <si>
    <t>89个</t>
  </si>
  <si>
    <r>
      <rPr>
        <sz val="10"/>
        <rFont val="Times New Roman"/>
        <charset val="0"/>
      </rPr>
      <t>89</t>
    </r>
    <r>
      <rPr>
        <sz val="10"/>
        <rFont val="宋体"/>
        <charset val="0"/>
      </rPr>
      <t>个</t>
    </r>
  </si>
  <si>
    <t>勘查定损赔付率</t>
  </si>
  <si>
    <t>每亩玉米赔偿保障额</t>
  </si>
  <si>
    <t>≤500</t>
  </si>
  <si>
    <t>每亩甘蔗赔偿保障额</t>
  </si>
  <si>
    <t>≤700</t>
  </si>
  <si>
    <t>每头能繁母猪</t>
  </si>
  <si>
    <t>≤1100</t>
  </si>
  <si>
    <t>每头育肥猪</t>
  </si>
  <si>
    <t>减少因灾损失</t>
  </si>
  <si>
    <t>尽可能</t>
  </si>
  <si>
    <t>抵御自然灾害风险能力</t>
  </si>
  <si>
    <t>参保群众满意度</t>
  </si>
  <si>
    <r>
      <rPr>
        <sz val="10"/>
        <rFont val="方正仿宋_GBK"/>
        <charset val="134"/>
      </rPr>
      <t>自评得分：</t>
    </r>
    <r>
      <rPr>
        <sz val="10"/>
        <rFont val="Times New Roman"/>
        <charset val="134"/>
      </rPr>
      <t xml:space="preserve"> 100                                 </t>
    </r>
    <r>
      <rPr>
        <sz val="10"/>
        <rFont val="方正仿宋_GBK"/>
        <charset val="134"/>
      </rPr>
      <t>自评等级：优</t>
    </r>
  </si>
  <si>
    <t xml:space="preserve">单位（盖章）：临沧市临翔区农业农村局                                                               填报日期：2024年9月25日  </t>
  </si>
  <si>
    <t>临翔区丘陵山地智能农机示范项目</t>
  </si>
  <si>
    <r>
      <rPr>
        <sz val="10"/>
        <rFont val="宋体"/>
        <charset val="0"/>
      </rPr>
      <t>新建</t>
    </r>
    <r>
      <rPr>
        <sz val="10"/>
        <rFont val="Times New Roman"/>
        <charset val="0"/>
      </rPr>
      <t>2</t>
    </r>
    <r>
      <rPr>
        <sz val="10"/>
        <rFont val="宋体"/>
        <charset val="0"/>
      </rPr>
      <t>个农机专业合作社；建设水稻、油菜、玉米三个试验示范基地面积分别为</t>
    </r>
    <r>
      <rPr>
        <sz val="10"/>
        <rFont val="Times New Roman"/>
        <charset val="0"/>
      </rPr>
      <t>20</t>
    </r>
    <r>
      <rPr>
        <sz val="10"/>
        <rFont val="宋体"/>
        <charset val="0"/>
      </rPr>
      <t>亩、</t>
    </r>
    <r>
      <rPr>
        <sz val="10"/>
        <rFont val="Times New Roman"/>
        <charset val="0"/>
      </rPr>
      <t>50</t>
    </r>
    <r>
      <rPr>
        <sz val="10"/>
        <rFont val="宋体"/>
        <charset val="0"/>
      </rPr>
      <t>亩及</t>
    </r>
    <r>
      <rPr>
        <sz val="10"/>
        <rFont val="Times New Roman"/>
        <charset val="0"/>
      </rPr>
      <t>80</t>
    </r>
    <r>
      <rPr>
        <sz val="10"/>
        <rFont val="宋体"/>
        <charset val="0"/>
      </rPr>
      <t>亩；农机研发中心</t>
    </r>
    <r>
      <rPr>
        <sz val="10"/>
        <rFont val="Times New Roman"/>
        <charset val="0"/>
      </rPr>
      <t>1</t>
    </r>
    <r>
      <rPr>
        <sz val="10"/>
        <rFont val="宋体"/>
        <charset val="0"/>
      </rPr>
      <t>个；建设农机展示、维修、咨询服务厅</t>
    </r>
    <r>
      <rPr>
        <sz val="10"/>
        <rFont val="Times New Roman"/>
        <charset val="0"/>
      </rPr>
      <t>1</t>
    </r>
    <r>
      <rPr>
        <sz val="10"/>
        <rFont val="宋体"/>
        <charset val="0"/>
      </rPr>
      <t>个；建设机库棚共</t>
    </r>
    <r>
      <rPr>
        <sz val="10"/>
        <rFont val="Times New Roman"/>
        <charset val="0"/>
      </rPr>
      <t>2</t>
    </r>
    <r>
      <rPr>
        <sz val="10"/>
        <rFont val="宋体"/>
        <charset val="0"/>
      </rPr>
      <t>个；开展机具试验示范推广培训现场会</t>
    </r>
    <r>
      <rPr>
        <sz val="10"/>
        <rFont val="Times New Roman"/>
        <charset val="0"/>
      </rPr>
      <t>4</t>
    </r>
    <r>
      <rPr>
        <sz val="10"/>
        <rFont val="宋体"/>
        <charset val="0"/>
      </rPr>
      <t>场（次），受益农户满意度</t>
    </r>
    <r>
      <rPr>
        <sz val="10"/>
        <rFont val="Times New Roman"/>
        <charset val="0"/>
      </rPr>
      <t>90%</t>
    </r>
    <r>
      <rPr>
        <sz val="10"/>
        <rFont val="宋体"/>
        <charset val="0"/>
      </rPr>
      <t>以上。</t>
    </r>
  </si>
  <si>
    <r>
      <rPr>
        <sz val="10"/>
        <rFont val="宋体"/>
        <charset val="0"/>
      </rPr>
      <t>新建</t>
    </r>
    <r>
      <rPr>
        <sz val="10"/>
        <rFont val="Times New Roman"/>
        <charset val="0"/>
      </rPr>
      <t>2</t>
    </r>
    <r>
      <rPr>
        <sz val="10"/>
        <rFont val="宋体"/>
        <charset val="0"/>
      </rPr>
      <t>个农机专业合作社；建设水稻、油菜、玉米三个试验示范基地面积分别为</t>
    </r>
    <r>
      <rPr>
        <sz val="10"/>
        <rFont val="Times New Roman"/>
        <charset val="0"/>
      </rPr>
      <t>20</t>
    </r>
    <r>
      <rPr>
        <sz val="10"/>
        <rFont val="宋体"/>
        <charset val="0"/>
      </rPr>
      <t>亩、</t>
    </r>
    <r>
      <rPr>
        <sz val="10"/>
        <rFont val="Times New Roman"/>
        <charset val="0"/>
      </rPr>
      <t>50</t>
    </r>
    <r>
      <rPr>
        <sz val="10"/>
        <rFont val="宋体"/>
        <charset val="0"/>
      </rPr>
      <t>亩及</t>
    </r>
    <r>
      <rPr>
        <sz val="10"/>
        <rFont val="Times New Roman"/>
        <charset val="0"/>
      </rPr>
      <t>80</t>
    </r>
    <r>
      <rPr>
        <sz val="10"/>
        <rFont val="宋体"/>
        <charset val="0"/>
      </rPr>
      <t>亩；农机研发中心</t>
    </r>
    <r>
      <rPr>
        <sz val="10"/>
        <rFont val="Times New Roman"/>
        <charset val="0"/>
      </rPr>
      <t>1</t>
    </r>
    <r>
      <rPr>
        <sz val="10"/>
        <rFont val="宋体"/>
        <charset val="0"/>
      </rPr>
      <t>个；建设农机展示、维修、咨询服务厅</t>
    </r>
    <r>
      <rPr>
        <sz val="10"/>
        <rFont val="Times New Roman"/>
        <charset val="0"/>
      </rPr>
      <t>1</t>
    </r>
    <r>
      <rPr>
        <sz val="10"/>
        <rFont val="宋体"/>
        <charset val="0"/>
      </rPr>
      <t>个；建设机库棚共</t>
    </r>
    <r>
      <rPr>
        <sz val="10"/>
        <rFont val="Times New Roman"/>
        <charset val="0"/>
      </rPr>
      <t>2</t>
    </r>
    <r>
      <rPr>
        <sz val="10"/>
        <rFont val="宋体"/>
        <charset val="0"/>
      </rPr>
      <t>个；开展机具试验示范推广培训现场会2场（次），受益农户满意度</t>
    </r>
    <r>
      <rPr>
        <sz val="10"/>
        <rFont val="Times New Roman"/>
        <charset val="0"/>
      </rPr>
      <t>90%</t>
    </r>
    <r>
      <rPr>
        <sz val="10"/>
        <rFont val="宋体"/>
        <charset val="0"/>
      </rPr>
      <t>。</t>
    </r>
  </si>
  <si>
    <t>水稻试验示范基地</t>
  </si>
  <si>
    <t>≥20亩</t>
  </si>
  <si>
    <t>20亩</t>
  </si>
  <si>
    <t>油菜试验示范基地</t>
  </si>
  <si>
    <t>≥50亩</t>
  </si>
  <si>
    <t>50亩</t>
  </si>
  <si>
    <t>玉米试验示范基地</t>
  </si>
  <si>
    <t>≥80亩</t>
  </si>
  <si>
    <t>80亩</t>
  </si>
  <si>
    <t>新建育苗场地</t>
  </si>
  <si>
    <t>≥1个</t>
  </si>
  <si>
    <t>1个</t>
  </si>
  <si>
    <t>新建研发中心</t>
  </si>
  <si>
    <t>购置新型机具</t>
  </si>
  <si>
    <t>≥62台</t>
  </si>
  <si>
    <t>62台</t>
  </si>
  <si>
    <t>新建农机展示厅</t>
  </si>
  <si>
    <t>新建农机机库棚</t>
  </si>
  <si>
    <t>≥2个</t>
  </si>
  <si>
    <t>2个</t>
  </si>
  <si>
    <t>农机试验推广现场会</t>
  </si>
  <si>
    <t>≥4场</t>
  </si>
  <si>
    <t>2场</t>
  </si>
  <si>
    <t>根据作物节令开展培训，水稻收割期未到，未开展水稻农机收割培训。</t>
  </si>
  <si>
    <t>项目完成时限</t>
  </si>
  <si>
    <t>根据作物节令开展培训。</t>
  </si>
  <si>
    <t>农机作业收益</t>
  </si>
  <si>
    <t>≥10万元</t>
  </si>
  <si>
    <t>10万元</t>
  </si>
  <si>
    <t>节省作业成本</t>
  </si>
  <si>
    <t>≥20万元</t>
  </si>
  <si>
    <t>20万元</t>
  </si>
  <si>
    <t>受益户数</t>
  </si>
  <si>
    <t>≥500户</t>
  </si>
  <si>
    <t>500户</t>
  </si>
  <si>
    <t>≥1800人</t>
  </si>
  <si>
    <t>1800人</t>
  </si>
  <si>
    <t>合作社满意度</t>
  </si>
  <si>
    <r>
      <rPr>
        <sz val="10"/>
        <rFont val="方正仿宋_GBK"/>
        <charset val="134"/>
      </rPr>
      <t>自评得分：</t>
    </r>
    <r>
      <rPr>
        <sz val="10"/>
        <rFont val="Times New Roman"/>
        <charset val="134"/>
      </rPr>
      <t xml:space="preserve">   95                               </t>
    </r>
    <r>
      <rPr>
        <sz val="10"/>
        <rFont val="方正仿宋_GBK"/>
        <charset val="134"/>
      </rPr>
      <t>自评等级：优</t>
    </r>
  </si>
  <si>
    <t xml:space="preserve">单位（盖章）：临沧市临翔区农业农村局                                                                   填报日期：2024年9月25日 </t>
  </si>
  <si>
    <t>中央农业资源及生态保护——大豆玉米带状复合种植补助资金</t>
  </si>
  <si>
    <r>
      <rPr>
        <sz val="10"/>
        <rFont val="宋体"/>
        <charset val="0"/>
      </rPr>
      <t>完成大豆玉米带状复合种植</t>
    </r>
    <r>
      <rPr>
        <sz val="10"/>
        <rFont val="Times New Roman"/>
        <charset val="0"/>
      </rPr>
      <t>1</t>
    </r>
    <r>
      <rPr>
        <sz val="10"/>
        <rFont val="宋体"/>
        <charset val="0"/>
      </rPr>
      <t>万亩，开展技术培训5场以上，受益农户满意度达85%以上。</t>
    </r>
  </si>
  <si>
    <t>完成大豆玉米带状复合种植1万亩，开展技术培训12场，受益农户满意度达85%。</t>
  </si>
  <si>
    <t>大豆玉米带状复合种植面积</t>
  </si>
  <si>
    <r>
      <rPr>
        <sz val="10"/>
        <rFont val="Times New Roman"/>
        <charset val="0"/>
      </rPr>
      <t>≥10000</t>
    </r>
    <r>
      <rPr>
        <sz val="10"/>
        <rFont val="宋体"/>
        <charset val="0"/>
      </rPr>
      <t>亩</t>
    </r>
  </si>
  <si>
    <r>
      <rPr>
        <sz val="10"/>
        <rFont val="Times New Roman"/>
        <charset val="0"/>
      </rPr>
      <t>10000</t>
    </r>
    <r>
      <rPr>
        <sz val="10"/>
        <rFont val="宋体"/>
        <charset val="0"/>
      </rPr>
      <t>亩</t>
    </r>
  </si>
  <si>
    <r>
      <rPr>
        <sz val="10"/>
        <rFont val="Times New Roman"/>
        <charset val="0"/>
      </rPr>
      <t>≥5</t>
    </r>
    <r>
      <rPr>
        <sz val="10"/>
        <rFont val="宋体"/>
        <charset val="0"/>
      </rPr>
      <t>场</t>
    </r>
  </si>
  <si>
    <r>
      <rPr>
        <sz val="10"/>
        <rFont val="Times New Roman"/>
        <charset val="0"/>
      </rPr>
      <t>12</t>
    </r>
    <r>
      <rPr>
        <sz val="10"/>
        <rFont val="宋体"/>
        <charset val="0"/>
      </rPr>
      <t>场</t>
    </r>
  </si>
  <si>
    <t>种植作物出苗率</t>
  </si>
  <si>
    <r>
      <rPr>
        <sz val="10"/>
        <rFont val="Times New Roman"/>
        <charset val="0"/>
      </rPr>
      <t>2023</t>
    </r>
    <r>
      <rPr>
        <sz val="10"/>
        <rFont val="宋体"/>
        <charset val="0"/>
      </rPr>
      <t>年</t>
    </r>
    <r>
      <rPr>
        <sz val="10"/>
        <rFont val="Times New Roman"/>
        <charset val="0"/>
      </rPr>
      <t>12</t>
    </r>
    <r>
      <rPr>
        <sz val="10"/>
        <rFont val="宋体"/>
        <charset val="0"/>
      </rPr>
      <t>月</t>
    </r>
  </si>
  <si>
    <r>
      <rPr>
        <sz val="10"/>
        <rFont val="Times New Roman"/>
        <charset val="0"/>
      </rPr>
      <t>2023</t>
    </r>
    <r>
      <rPr>
        <sz val="10"/>
        <rFont val="宋体"/>
        <charset val="0"/>
      </rPr>
      <t>年</t>
    </r>
    <r>
      <rPr>
        <sz val="10"/>
        <rFont val="Times New Roman"/>
        <charset val="0"/>
      </rPr>
      <t>9</t>
    </r>
    <r>
      <rPr>
        <sz val="10"/>
        <rFont val="宋体"/>
        <charset val="0"/>
      </rPr>
      <t>月</t>
    </r>
  </si>
  <si>
    <t>作物种植补助标准</t>
  </si>
  <si>
    <r>
      <rPr>
        <sz val="10"/>
        <rFont val="Times New Roman"/>
        <charset val="0"/>
      </rPr>
      <t>150</t>
    </r>
    <r>
      <rPr>
        <sz val="10"/>
        <rFont val="宋体"/>
        <charset val="0"/>
      </rPr>
      <t>元</t>
    </r>
    <r>
      <rPr>
        <sz val="10"/>
        <rFont val="Times New Roman"/>
        <charset val="0"/>
      </rPr>
      <t>/</t>
    </r>
    <r>
      <rPr>
        <sz val="10"/>
        <rFont val="宋体"/>
        <charset val="0"/>
      </rPr>
      <t>亩</t>
    </r>
  </si>
  <si>
    <t>实现农业产值</t>
  </si>
  <si>
    <r>
      <rPr>
        <sz val="10"/>
        <rFont val="Times New Roman"/>
        <charset val="0"/>
      </rPr>
      <t>≥560</t>
    </r>
    <r>
      <rPr>
        <sz val="10"/>
        <rFont val="宋体"/>
        <charset val="0"/>
      </rPr>
      <t>万元</t>
    </r>
  </si>
  <si>
    <r>
      <rPr>
        <sz val="10"/>
        <rFont val="Times New Roman"/>
        <charset val="0"/>
      </rPr>
      <t>560</t>
    </r>
    <r>
      <rPr>
        <sz val="10"/>
        <rFont val="宋体"/>
        <charset val="0"/>
      </rPr>
      <t>万元</t>
    </r>
  </si>
  <si>
    <t>受益农户数</t>
  </si>
  <si>
    <r>
      <rPr>
        <sz val="10"/>
        <rFont val="Times New Roman"/>
        <charset val="0"/>
      </rPr>
      <t>≥1300</t>
    </r>
    <r>
      <rPr>
        <sz val="10"/>
        <rFont val="宋体"/>
        <charset val="0"/>
      </rPr>
      <t>户</t>
    </r>
  </si>
  <si>
    <r>
      <rPr>
        <sz val="10"/>
        <rFont val="Times New Roman"/>
        <charset val="0"/>
      </rPr>
      <t>4017</t>
    </r>
    <r>
      <rPr>
        <sz val="10"/>
        <rFont val="宋体"/>
        <charset val="0"/>
      </rPr>
      <t>户</t>
    </r>
  </si>
  <si>
    <t xml:space="preserve">单位（盖章）：临沧市临翔区农业农村局                                                                    填报日期：2024年9月25日  </t>
  </si>
  <si>
    <t>2022年中央农业生产发展（第二批）—绿色高质高效创建专项资金</t>
  </si>
  <si>
    <r>
      <rPr>
        <sz val="10"/>
        <rFont val="宋体"/>
        <charset val="0"/>
      </rPr>
      <t>在全区实施油菜高质高效创建行动项目，创建一批百亩田、千亩方、万亩片，带动关键技术集成应用和引进筛选适宜本区生产现状的优质品种，结合加工企业进行油菜产品开发、打造省市知名品牌</t>
    </r>
    <r>
      <rPr>
        <sz val="10"/>
        <rFont val="Times New Roman"/>
        <charset val="0"/>
      </rPr>
      <t xml:space="preserve"> </t>
    </r>
    <r>
      <rPr>
        <sz val="10"/>
        <rFont val="宋体"/>
        <charset val="0"/>
      </rPr>
      <t>。计划种植油菜7.8万亩，推广应用绿色高质高效技术1项，辐射带动片平均亩产200公斤以上。</t>
    </r>
  </si>
  <si>
    <t>在全区实施油菜高质高效创建行动项目，创建一批百亩田、千亩方、万亩片，带动关键技术集成应用和引进筛选适宜本区生产现状的优质品种，结合加工企业进行油菜产品开发、打造省市知名品牌。完成种植油菜7.8万亩，推广应用绿色高质高效技术1项，辐射带动片平均亩产200公斤。</t>
  </si>
  <si>
    <t>种植油菜面积</t>
  </si>
  <si>
    <t>≧7.8万亩</t>
  </si>
  <si>
    <r>
      <rPr>
        <sz val="10"/>
        <rFont val="Times New Roman"/>
        <charset val="0"/>
      </rPr>
      <t>7.8</t>
    </r>
    <r>
      <rPr>
        <sz val="10"/>
        <rFont val="宋体"/>
        <charset val="0"/>
      </rPr>
      <t>万亩</t>
    </r>
  </si>
  <si>
    <t>绿色高质高效创建项目区节本增效水平</t>
  </si>
  <si>
    <t>≧5%</t>
  </si>
  <si>
    <t>辐射带动片平均亩产</t>
  </si>
  <si>
    <r>
      <rPr>
        <sz val="10"/>
        <rFont val="宋体"/>
        <charset val="0"/>
      </rPr>
      <t>≧</t>
    </r>
    <r>
      <rPr>
        <sz val="10"/>
        <rFont val="Times New Roman"/>
        <charset val="0"/>
      </rPr>
      <t>200</t>
    </r>
    <r>
      <rPr>
        <sz val="10"/>
        <rFont val="宋体"/>
        <charset val="0"/>
      </rPr>
      <t>公斤</t>
    </r>
  </si>
  <si>
    <r>
      <rPr>
        <sz val="10"/>
        <rFont val="Times New Roman"/>
        <charset val="0"/>
      </rPr>
      <t>200</t>
    </r>
    <r>
      <rPr>
        <sz val="10"/>
        <rFont val="宋体"/>
        <charset val="0"/>
      </rPr>
      <t>公斤</t>
    </r>
  </si>
  <si>
    <t>推广应用绿色高质高效技术模式</t>
  </si>
  <si>
    <r>
      <rPr>
        <sz val="10"/>
        <rFont val="宋体"/>
        <charset val="0"/>
      </rPr>
      <t>≧</t>
    </r>
    <r>
      <rPr>
        <sz val="10"/>
        <rFont val="Times New Roman"/>
        <charset val="0"/>
      </rPr>
      <t>1</t>
    </r>
    <r>
      <rPr>
        <sz val="10"/>
        <rFont val="宋体"/>
        <charset val="0"/>
      </rPr>
      <t>个</t>
    </r>
  </si>
  <si>
    <r>
      <rPr>
        <sz val="10"/>
        <rFont val="Times New Roman"/>
        <charset val="0"/>
      </rPr>
      <t>1</t>
    </r>
    <r>
      <rPr>
        <sz val="10"/>
        <rFont val="宋体"/>
        <charset val="0"/>
      </rPr>
      <t>个</t>
    </r>
  </si>
  <si>
    <t>≧80%</t>
  </si>
  <si>
    <t xml:space="preserve">单位（盖章）：临沧市临翔区农业农村局                                                                                 填报日期：2024年9月25日  </t>
  </si>
  <si>
    <t>邦东乡团山村肉牛增量提质项目</t>
  </si>
  <si>
    <r>
      <rPr>
        <sz val="10"/>
        <rFont val="宋体"/>
        <charset val="0"/>
      </rPr>
      <t>建设年存栏肉牛</t>
    </r>
    <r>
      <rPr>
        <sz val="10"/>
        <rFont val="Times New Roman"/>
        <charset val="0"/>
      </rPr>
      <t>200</t>
    </r>
    <r>
      <rPr>
        <sz val="10"/>
        <rFont val="宋体"/>
        <charset val="0"/>
      </rPr>
      <t>头的肉牛养殖场</t>
    </r>
    <r>
      <rPr>
        <sz val="10"/>
        <rFont val="Times New Roman"/>
        <charset val="0"/>
      </rPr>
      <t>1</t>
    </r>
    <r>
      <rPr>
        <sz val="10"/>
        <rFont val="宋体"/>
        <charset val="0"/>
      </rPr>
      <t>个，引进优质种母牛30头以上，养殖成活率达90%以上。</t>
    </r>
  </si>
  <si>
    <t>建设年存栏肉牛200头的肉牛养殖场1个，引进优质种母牛32头，养殖成活率达100%。</t>
  </si>
  <si>
    <t>建设养殖场数量</t>
  </si>
  <si>
    <t>年存栏</t>
  </si>
  <si>
    <t>≥200头</t>
  </si>
  <si>
    <r>
      <rPr>
        <sz val="10"/>
        <rFont val="Times New Roman"/>
        <charset val="0"/>
      </rPr>
      <t>210</t>
    </r>
    <r>
      <rPr>
        <sz val="10"/>
        <rFont val="宋体"/>
        <charset val="0"/>
      </rPr>
      <t>头</t>
    </r>
  </si>
  <si>
    <t>优质牧草种植面积</t>
  </si>
  <si>
    <r>
      <rPr>
        <sz val="10"/>
        <rFont val="Times New Roman"/>
        <charset val="0"/>
      </rPr>
      <t>50</t>
    </r>
    <r>
      <rPr>
        <sz val="10"/>
        <rFont val="宋体"/>
        <charset val="0"/>
      </rPr>
      <t>亩</t>
    </r>
  </si>
  <si>
    <t>引进优质种母牛</t>
  </si>
  <si>
    <t>≥30头</t>
  </si>
  <si>
    <r>
      <rPr>
        <sz val="10"/>
        <rFont val="Times New Roman"/>
        <charset val="0"/>
      </rPr>
      <t>32</t>
    </r>
    <r>
      <rPr>
        <sz val="10"/>
        <rFont val="宋体"/>
        <charset val="0"/>
      </rPr>
      <t>头</t>
    </r>
  </si>
  <si>
    <t>养殖成活率</t>
  </si>
  <si>
    <t>完成</t>
  </si>
  <si>
    <r>
      <rPr>
        <sz val="10"/>
        <rFont val="Times New Roman"/>
        <charset val="0"/>
      </rPr>
      <t>≥180</t>
    </r>
    <r>
      <rPr>
        <sz val="10"/>
        <rFont val="宋体"/>
        <charset val="0"/>
      </rPr>
      <t>万元</t>
    </r>
  </si>
  <si>
    <r>
      <rPr>
        <sz val="10"/>
        <rFont val="Times New Roman"/>
        <charset val="0"/>
      </rPr>
      <t>96</t>
    </r>
    <r>
      <rPr>
        <sz val="10"/>
        <rFont val="宋体"/>
        <charset val="0"/>
      </rPr>
      <t>万元</t>
    </r>
  </si>
  <si>
    <r>
      <rPr>
        <sz val="10"/>
        <rFont val="宋体"/>
        <charset val="0"/>
      </rPr>
      <t>因肉牛养殖场投入使用时间短，出栏肉牛数量少，未达到年度指标</t>
    </r>
    <r>
      <rPr>
        <sz val="10"/>
        <rFont val="Times New Roman"/>
        <charset val="0"/>
      </rPr>
      <t>.</t>
    </r>
  </si>
  <si>
    <t>受益脱贫人口数</t>
  </si>
  <si>
    <r>
      <rPr>
        <sz val="10"/>
        <rFont val="Times New Roman"/>
        <charset val="0"/>
      </rPr>
      <t>≥100</t>
    </r>
    <r>
      <rPr>
        <sz val="10"/>
        <rFont val="宋体"/>
        <charset val="0"/>
      </rPr>
      <t>人</t>
    </r>
  </si>
  <si>
    <r>
      <rPr>
        <sz val="10"/>
        <rFont val="Times New Roman"/>
        <charset val="0"/>
      </rPr>
      <t>115</t>
    </r>
    <r>
      <rPr>
        <sz val="10"/>
        <rFont val="宋体"/>
        <charset val="0"/>
      </rPr>
      <t>人</t>
    </r>
  </si>
  <si>
    <r>
      <rPr>
        <sz val="10"/>
        <rFont val="方正仿宋_GBK"/>
        <charset val="134"/>
      </rPr>
      <t>自评得分：93</t>
    </r>
    <r>
      <rPr>
        <sz val="10"/>
        <rFont val="Times New Roman"/>
        <charset val="134"/>
      </rPr>
      <t xml:space="preserve">                                  </t>
    </r>
    <r>
      <rPr>
        <sz val="10"/>
        <rFont val="方正仿宋_GBK"/>
        <charset val="134"/>
      </rPr>
      <t>自评等级：优</t>
    </r>
  </si>
  <si>
    <t xml:space="preserve">单位（盖章）：临沧市临翔区农业农村局                                                                     填报日期：2024年9月  </t>
  </si>
  <si>
    <t>博尚镇博尚村秸秆综合利用中心建设项目</t>
  </si>
  <si>
    <r>
      <rPr>
        <sz val="10"/>
        <rFont val="宋体"/>
        <charset val="0"/>
      </rPr>
      <t>项目计划建设钢结构厂房建设</t>
    </r>
    <r>
      <rPr>
        <sz val="10"/>
        <rFont val="Times New Roman"/>
        <charset val="0"/>
      </rPr>
      <t>2</t>
    </r>
    <r>
      <rPr>
        <sz val="10"/>
        <rFont val="宋体"/>
        <charset val="0"/>
      </rPr>
      <t>栋</t>
    </r>
    <r>
      <rPr>
        <sz val="10"/>
        <rFont val="Times New Roman"/>
        <charset val="0"/>
      </rPr>
      <t>5000</t>
    </r>
    <r>
      <rPr>
        <sz val="10"/>
        <rFont val="宋体"/>
        <charset val="0"/>
      </rPr>
      <t>平方米；完成场地平整</t>
    </r>
    <r>
      <rPr>
        <sz val="10"/>
        <rFont val="Times New Roman"/>
        <charset val="0"/>
      </rPr>
      <t>13300</t>
    </r>
    <r>
      <rPr>
        <sz val="10"/>
        <rFont val="宋体"/>
        <charset val="0"/>
      </rPr>
      <t>平方米，厂区道路硬化</t>
    </r>
    <r>
      <rPr>
        <sz val="10"/>
        <rFont val="Times New Roman"/>
        <charset val="0"/>
      </rPr>
      <t>2670</t>
    </r>
    <r>
      <rPr>
        <sz val="10"/>
        <rFont val="宋体"/>
        <charset val="0"/>
      </rPr>
      <t>平方米。</t>
    </r>
  </si>
  <si>
    <r>
      <rPr>
        <sz val="10"/>
        <rFont val="宋体"/>
        <charset val="0"/>
      </rPr>
      <t>完成建设钢结构厂房建设</t>
    </r>
    <r>
      <rPr>
        <sz val="10"/>
        <rFont val="Times New Roman"/>
        <charset val="0"/>
      </rPr>
      <t>2</t>
    </r>
    <r>
      <rPr>
        <sz val="10"/>
        <rFont val="宋体"/>
        <charset val="0"/>
      </rPr>
      <t>栋</t>
    </r>
    <r>
      <rPr>
        <sz val="10"/>
        <rFont val="Times New Roman"/>
        <charset val="0"/>
      </rPr>
      <t>5000</t>
    </r>
    <r>
      <rPr>
        <sz val="10"/>
        <rFont val="宋体"/>
        <charset val="0"/>
      </rPr>
      <t>平方米；完成场地平整</t>
    </r>
    <r>
      <rPr>
        <sz val="10"/>
        <rFont val="Times New Roman"/>
        <charset val="0"/>
      </rPr>
      <t>13300</t>
    </r>
    <r>
      <rPr>
        <sz val="10"/>
        <rFont val="宋体"/>
        <charset val="0"/>
      </rPr>
      <t>平方米，厂区道路硬化</t>
    </r>
    <r>
      <rPr>
        <sz val="10"/>
        <rFont val="Times New Roman"/>
        <charset val="0"/>
      </rPr>
      <t>2670</t>
    </r>
    <r>
      <rPr>
        <sz val="10"/>
        <rFont val="宋体"/>
        <charset val="0"/>
      </rPr>
      <t>平方米。</t>
    </r>
  </si>
  <si>
    <t>钢架结构厂房建设数量</t>
  </si>
  <si>
    <t>≥2座</t>
  </si>
  <si>
    <r>
      <rPr>
        <sz val="10"/>
        <rFont val="Times New Roman"/>
        <charset val="0"/>
      </rPr>
      <t>2</t>
    </r>
    <r>
      <rPr>
        <sz val="10"/>
        <rFont val="宋体"/>
        <charset val="0"/>
      </rPr>
      <t>座</t>
    </r>
  </si>
  <si>
    <t>场地平整面积</t>
  </si>
  <si>
    <t>≥13300平方米</t>
  </si>
  <si>
    <r>
      <rPr>
        <sz val="10"/>
        <rFont val="Times New Roman"/>
        <charset val="0"/>
      </rPr>
      <t>13300</t>
    </r>
    <r>
      <rPr>
        <sz val="10"/>
        <rFont val="宋体"/>
        <charset val="0"/>
      </rPr>
      <t>平方米</t>
    </r>
  </si>
  <si>
    <t>厂区道路硬化面积</t>
  </si>
  <si>
    <t>≥2670平方米</t>
  </si>
  <si>
    <r>
      <rPr>
        <sz val="10"/>
        <rFont val="Times New Roman"/>
        <charset val="0"/>
      </rPr>
      <t>2670</t>
    </r>
    <r>
      <rPr>
        <sz val="10"/>
        <rFont val="宋体"/>
        <charset val="0"/>
      </rPr>
      <t>平方米</t>
    </r>
  </si>
  <si>
    <t>年加工秸秆数量</t>
  </si>
  <si>
    <t>≥6000吨</t>
  </si>
  <si>
    <r>
      <rPr>
        <sz val="10"/>
        <rFont val="Times New Roman"/>
        <charset val="0"/>
      </rPr>
      <t>20000</t>
    </r>
    <r>
      <rPr>
        <sz val="10"/>
        <rFont val="宋体"/>
        <charset val="0"/>
      </rPr>
      <t>吨</t>
    </r>
  </si>
  <si>
    <t>项目使用年限</t>
  </si>
  <si>
    <t>≥10年</t>
  </si>
  <si>
    <r>
      <rPr>
        <sz val="10"/>
        <rFont val="Times New Roman"/>
        <charset val="0"/>
      </rPr>
      <t>10</t>
    </r>
    <r>
      <rPr>
        <sz val="10"/>
        <rFont val="宋体"/>
        <charset val="0"/>
      </rPr>
      <t>年</t>
    </r>
  </si>
  <si>
    <r>
      <rPr>
        <sz val="10"/>
        <rFont val="宋体"/>
        <charset val="0"/>
      </rPr>
      <t>效益指标</t>
    </r>
    <r>
      <rPr>
        <sz val="10"/>
        <rFont val="Times New Roman"/>
        <charset val="0"/>
      </rPr>
      <t xml:space="preserve">
</t>
    </r>
    <r>
      <rPr>
        <sz val="10"/>
        <rFont val="宋体"/>
        <charset val="0"/>
      </rPr>
      <t>（</t>
    </r>
    <r>
      <rPr>
        <sz val="10"/>
        <rFont val="Times New Roman"/>
        <charset val="0"/>
      </rPr>
      <t>30</t>
    </r>
    <r>
      <rPr>
        <sz val="10"/>
        <rFont val="宋体"/>
        <charset val="0"/>
      </rPr>
      <t>分）</t>
    </r>
  </si>
  <si>
    <t>秸秆综合利用率</t>
  </si>
  <si>
    <t>≥7560人</t>
  </si>
  <si>
    <t>农业经营主体满意度</t>
  </si>
  <si>
    <t xml:space="preserve">单位（盖章）：临沧市临翔区农业农村局                                                                       填报日期：2024年9月25日  </t>
  </si>
  <si>
    <t>产业贷款贴息资金</t>
  </si>
  <si>
    <t>给予新型经营主体贷款贴息40万元，推动肉牛养殖规模化组织化经营，实现村集体增收和群众致富双赢；贷款及时发放率95%以上；获贷农户贴息率100%；合作社带动农户2280户以上，受益农户满意度90%以上。</t>
  </si>
  <si>
    <r>
      <rPr>
        <sz val="10"/>
        <rFont val="宋体"/>
        <charset val="0"/>
      </rPr>
      <t>给予</t>
    </r>
    <r>
      <rPr>
        <sz val="10"/>
        <rFont val="Times New Roman"/>
        <charset val="0"/>
      </rPr>
      <t>8</t>
    </r>
    <r>
      <rPr>
        <sz val="10"/>
        <rFont val="宋体"/>
        <charset val="0"/>
      </rPr>
      <t>个农民养殖专业合作社协调注入贴息信贷资金</t>
    </r>
    <r>
      <rPr>
        <sz val="10"/>
        <rFont val="Times New Roman"/>
        <charset val="0"/>
      </rPr>
      <t>983.5</t>
    </r>
    <r>
      <rPr>
        <sz val="10"/>
        <rFont val="宋体"/>
        <charset val="0"/>
      </rPr>
      <t>万元，财政资金贴息</t>
    </r>
    <r>
      <rPr>
        <sz val="10"/>
        <rFont val="Times New Roman"/>
        <charset val="0"/>
      </rPr>
      <t>39.95</t>
    </r>
    <r>
      <rPr>
        <sz val="10"/>
        <rFont val="宋体"/>
        <charset val="0"/>
      </rPr>
      <t>万元，贷款及时发放率</t>
    </r>
    <r>
      <rPr>
        <sz val="10"/>
        <rFont val="Times New Roman"/>
        <charset val="0"/>
      </rPr>
      <t>100%</t>
    </r>
    <r>
      <rPr>
        <sz val="10"/>
        <rFont val="宋体"/>
        <charset val="0"/>
      </rPr>
      <t>；获贷农户贴息率</t>
    </r>
    <r>
      <rPr>
        <sz val="10"/>
        <rFont val="Times New Roman"/>
        <charset val="0"/>
      </rPr>
      <t>100%</t>
    </r>
    <r>
      <rPr>
        <sz val="10"/>
        <rFont val="宋体"/>
        <charset val="0"/>
      </rPr>
      <t>；合作社带动农户</t>
    </r>
    <r>
      <rPr>
        <sz val="10"/>
        <rFont val="Times New Roman"/>
        <charset val="0"/>
      </rPr>
      <t>3000</t>
    </r>
    <r>
      <rPr>
        <sz val="10"/>
        <rFont val="宋体"/>
        <charset val="0"/>
      </rPr>
      <t>户，受益农户满意度</t>
    </r>
    <r>
      <rPr>
        <sz val="10"/>
        <rFont val="Times New Roman"/>
        <charset val="0"/>
      </rPr>
      <t>90%</t>
    </r>
    <r>
      <rPr>
        <sz val="10"/>
        <rFont val="宋体"/>
        <charset val="0"/>
      </rPr>
      <t>。</t>
    </r>
  </si>
  <si>
    <t>存栏肉牛</t>
  </si>
  <si>
    <t>≥600头</t>
  </si>
  <si>
    <t>652头</t>
  </si>
  <si>
    <r>
      <rPr>
        <sz val="10"/>
        <rFont val="Times New Roman"/>
        <charset val="0"/>
      </rPr>
      <t>2023</t>
    </r>
    <r>
      <rPr>
        <sz val="10"/>
        <rFont val="宋体"/>
        <charset val="0"/>
      </rPr>
      <t>年</t>
    </r>
    <r>
      <rPr>
        <sz val="10"/>
        <rFont val="Times New Roman"/>
        <charset val="0"/>
      </rPr>
      <t>12</t>
    </r>
    <r>
      <rPr>
        <sz val="10"/>
        <rFont val="宋体"/>
        <charset val="0"/>
      </rPr>
      <t>月</t>
    </r>
    <r>
      <rPr>
        <sz val="10"/>
        <rFont val="Times New Roman"/>
        <charset val="0"/>
      </rPr>
      <t>30</t>
    </r>
    <r>
      <rPr>
        <sz val="10"/>
        <rFont val="宋体"/>
        <charset val="0"/>
      </rPr>
      <t>日</t>
    </r>
  </si>
  <si>
    <t>实现年产值</t>
  </si>
  <si>
    <r>
      <rPr>
        <sz val="10"/>
        <rFont val="Times New Roman"/>
        <charset val="0"/>
      </rPr>
      <t>≥400</t>
    </r>
    <r>
      <rPr>
        <sz val="10"/>
        <rFont val="宋体"/>
        <charset val="0"/>
      </rPr>
      <t>万元</t>
    </r>
  </si>
  <si>
    <r>
      <rPr>
        <sz val="10"/>
        <rFont val="Times New Roman"/>
        <charset val="0"/>
      </rPr>
      <t>240</t>
    </r>
    <r>
      <rPr>
        <sz val="10"/>
        <rFont val="宋体"/>
        <charset val="0"/>
      </rPr>
      <t>万元</t>
    </r>
  </si>
  <si>
    <t>因肉牛市场价格低迷，养殖户肉牛养殖数量增加，但产值不增加。</t>
  </si>
  <si>
    <t>带动农户数</t>
  </si>
  <si>
    <r>
      <rPr>
        <sz val="10"/>
        <rFont val="Times New Roman"/>
        <charset val="0"/>
      </rPr>
      <t>≥2280</t>
    </r>
    <r>
      <rPr>
        <sz val="10"/>
        <rFont val="宋体"/>
        <charset val="0"/>
      </rPr>
      <t>户</t>
    </r>
  </si>
  <si>
    <r>
      <rPr>
        <sz val="10"/>
        <rFont val="Times New Roman"/>
        <charset val="0"/>
      </rPr>
      <t>3000</t>
    </r>
    <r>
      <rPr>
        <sz val="10"/>
        <rFont val="宋体"/>
        <charset val="0"/>
      </rPr>
      <t>户</t>
    </r>
  </si>
  <si>
    <t>贷款及时发放率</t>
  </si>
  <si>
    <r>
      <rPr>
        <sz val="10"/>
        <rFont val="方正仿宋_GBK"/>
        <charset val="134"/>
      </rPr>
      <t>自评得分：</t>
    </r>
    <r>
      <rPr>
        <sz val="10"/>
        <rFont val="Times New Roman"/>
        <charset val="134"/>
      </rPr>
      <t xml:space="preserve">  94                                </t>
    </r>
    <r>
      <rPr>
        <sz val="10"/>
        <rFont val="方正仿宋_GBK"/>
        <charset val="134"/>
      </rPr>
      <t>自评等级：优</t>
    </r>
  </si>
  <si>
    <t>农村人居环境整治项目</t>
  </si>
  <si>
    <r>
      <rPr>
        <sz val="10"/>
        <rFont val="宋体"/>
        <charset val="0"/>
      </rPr>
      <t>完成</t>
    </r>
    <r>
      <rPr>
        <sz val="10"/>
        <rFont val="Times New Roman"/>
        <charset val="0"/>
      </rPr>
      <t>DN300</t>
    </r>
    <r>
      <rPr>
        <sz val="10"/>
        <rFont val="宋体"/>
        <charset val="0"/>
      </rPr>
      <t>钢带</t>
    </r>
    <r>
      <rPr>
        <sz val="10"/>
        <rFont val="Times New Roman"/>
        <charset val="0"/>
      </rPr>
      <t>PE</t>
    </r>
    <r>
      <rPr>
        <sz val="10"/>
        <rFont val="宋体"/>
        <charset val="0"/>
      </rPr>
      <t>主管铺设</t>
    </r>
    <r>
      <rPr>
        <sz val="10"/>
        <rFont val="Times New Roman"/>
        <charset val="0"/>
      </rPr>
      <t>2000</t>
    </r>
    <r>
      <rPr>
        <sz val="10"/>
        <rFont val="宋体"/>
        <charset val="0"/>
      </rPr>
      <t>米，完成塑料检查井</t>
    </r>
    <r>
      <rPr>
        <sz val="10"/>
        <rFont val="Times New Roman"/>
        <charset val="0"/>
      </rPr>
      <t>38</t>
    </r>
    <r>
      <rPr>
        <sz val="10"/>
        <rFont val="宋体"/>
        <charset val="0"/>
      </rPr>
      <t>座、钢筋混凝土浇筑检查井</t>
    </r>
    <r>
      <rPr>
        <sz val="10"/>
        <rFont val="Times New Roman"/>
        <charset val="0"/>
      </rPr>
      <t>27</t>
    </r>
    <r>
      <rPr>
        <sz val="10"/>
        <rFont val="宋体"/>
        <charset val="0"/>
      </rPr>
      <t>座、氧化塘</t>
    </r>
    <r>
      <rPr>
        <sz val="10"/>
        <rFont val="Times New Roman"/>
        <charset val="0"/>
      </rPr>
      <t>1</t>
    </r>
    <r>
      <rPr>
        <sz val="10"/>
        <rFont val="宋体"/>
        <charset val="0"/>
      </rPr>
      <t>个。</t>
    </r>
  </si>
  <si>
    <r>
      <rPr>
        <sz val="10"/>
        <rFont val="宋体"/>
        <charset val="0"/>
      </rPr>
      <t>完成</t>
    </r>
    <r>
      <rPr>
        <sz val="10"/>
        <rFont val="Times New Roman"/>
        <charset val="0"/>
      </rPr>
      <t>DN300</t>
    </r>
    <r>
      <rPr>
        <sz val="10"/>
        <rFont val="宋体"/>
        <charset val="0"/>
      </rPr>
      <t>钢带</t>
    </r>
    <r>
      <rPr>
        <sz val="10"/>
        <rFont val="Times New Roman"/>
        <charset val="0"/>
      </rPr>
      <t>PE</t>
    </r>
    <r>
      <rPr>
        <sz val="10"/>
        <rFont val="宋体"/>
        <charset val="0"/>
      </rPr>
      <t>主管铺设2200米，完成塑料检查井45座、钢筋混凝土浇筑检查井</t>
    </r>
    <r>
      <rPr>
        <sz val="10"/>
        <rFont val="Times New Roman"/>
        <charset val="0"/>
      </rPr>
      <t>27</t>
    </r>
    <r>
      <rPr>
        <sz val="10"/>
        <rFont val="宋体"/>
        <charset val="0"/>
      </rPr>
      <t>座、氧化塘</t>
    </r>
    <r>
      <rPr>
        <sz val="10"/>
        <rFont val="Times New Roman"/>
        <charset val="0"/>
      </rPr>
      <t>1</t>
    </r>
    <r>
      <rPr>
        <sz val="10"/>
        <rFont val="宋体"/>
        <charset val="0"/>
      </rPr>
      <t>个。</t>
    </r>
  </si>
  <si>
    <t>主管铺设</t>
  </si>
  <si>
    <t>≥2000米</t>
  </si>
  <si>
    <r>
      <rPr>
        <sz val="10"/>
        <rFont val="Times New Roman"/>
        <charset val="0"/>
      </rPr>
      <t>2200</t>
    </r>
    <r>
      <rPr>
        <sz val="10"/>
        <rFont val="宋体"/>
        <charset val="0"/>
      </rPr>
      <t>米</t>
    </r>
  </si>
  <si>
    <t>塑料检查井</t>
  </si>
  <si>
    <t>≥38座</t>
  </si>
  <si>
    <r>
      <rPr>
        <sz val="10"/>
        <rFont val="Times New Roman"/>
        <charset val="0"/>
      </rPr>
      <t>45</t>
    </r>
    <r>
      <rPr>
        <sz val="10"/>
        <rFont val="宋体"/>
        <charset val="0"/>
      </rPr>
      <t>座</t>
    </r>
  </si>
  <si>
    <t>钢筋混凝土浇筑检查井</t>
  </si>
  <si>
    <t>≥27座</t>
  </si>
  <si>
    <r>
      <rPr>
        <sz val="10"/>
        <rFont val="Times New Roman"/>
        <charset val="0"/>
      </rPr>
      <t>27</t>
    </r>
    <r>
      <rPr>
        <sz val="10"/>
        <rFont val="宋体"/>
        <charset val="0"/>
      </rPr>
      <t>座</t>
    </r>
  </si>
  <si>
    <t>氧化塘</t>
  </si>
  <si>
    <r>
      <rPr>
        <sz val="10"/>
        <rFont val="Times New Roman"/>
        <charset val="0"/>
      </rPr>
      <t>≥145</t>
    </r>
    <r>
      <rPr>
        <sz val="10"/>
        <rFont val="宋体"/>
        <charset val="0"/>
      </rPr>
      <t>户</t>
    </r>
  </si>
  <si>
    <r>
      <rPr>
        <sz val="10"/>
        <rFont val="Times New Roman"/>
        <charset val="0"/>
      </rPr>
      <t>160</t>
    </r>
    <r>
      <rPr>
        <sz val="10"/>
        <rFont val="宋体"/>
        <charset val="0"/>
      </rPr>
      <t>户</t>
    </r>
  </si>
  <si>
    <t>农村人居环境</t>
  </si>
  <si>
    <t>有效提升</t>
  </si>
  <si>
    <t>单位（盖章）：临沧市临翔区农业农村局                                                                      填报日期：2024年9月25日</t>
  </si>
  <si>
    <t>乡村环境治理项目</t>
  </si>
  <si>
    <r>
      <rPr>
        <sz val="10"/>
        <rFont val="宋体"/>
        <charset val="0"/>
      </rPr>
      <t>安装玻璃钢化粪池</t>
    </r>
    <r>
      <rPr>
        <sz val="10"/>
        <rFont val="Times New Roman"/>
        <charset val="0"/>
      </rPr>
      <t>166</t>
    </r>
    <r>
      <rPr>
        <sz val="10"/>
        <rFont val="宋体"/>
        <charset val="0"/>
      </rPr>
      <t>个，支砌化粪池12座，受益脱贫人口数量400人以上，受益群众满意度达95%以上。</t>
    </r>
  </si>
  <si>
    <r>
      <rPr>
        <sz val="10"/>
        <rFont val="宋体"/>
        <charset val="0"/>
      </rPr>
      <t>安装玻璃钢化粪池</t>
    </r>
    <r>
      <rPr>
        <sz val="10"/>
        <rFont val="Times New Roman"/>
        <charset val="0"/>
      </rPr>
      <t>166</t>
    </r>
    <r>
      <rPr>
        <sz val="10"/>
        <rFont val="宋体"/>
        <charset val="0"/>
      </rPr>
      <t>个，支砌化粪池</t>
    </r>
    <r>
      <rPr>
        <sz val="10"/>
        <rFont val="Times New Roman"/>
        <charset val="0"/>
      </rPr>
      <t>12</t>
    </r>
    <r>
      <rPr>
        <sz val="10"/>
        <rFont val="宋体"/>
        <charset val="0"/>
      </rPr>
      <t>座，受益脱贫人口数量</t>
    </r>
    <r>
      <rPr>
        <sz val="10"/>
        <rFont val="Times New Roman"/>
        <charset val="0"/>
      </rPr>
      <t>664</t>
    </r>
    <r>
      <rPr>
        <sz val="10"/>
        <rFont val="宋体"/>
        <charset val="0"/>
      </rPr>
      <t>人，受益群众满意度达</t>
    </r>
    <r>
      <rPr>
        <sz val="10"/>
        <rFont val="Times New Roman"/>
        <charset val="0"/>
      </rPr>
      <t>94%</t>
    </r>
    <r>
      <rPr>
        <sz val="10"/>
        <rFont val="宋体"/>
        <charset val="0"/>
      </rPr>
      <t>。</t>
    </r>
  </si>
  <si>
    <t>产出指标（50分）</t>
  </si>
  <si>
    <t>安装玻璃钢化粪池数量</t>
  </si>
  <si>
    <t>≥166个</t>
  </si>
  <si>
    <t>166个</t>
  </si>
  <si>
    <t>使用年限</t>
  </si>
  <si>
    <t>受益脱贫人口数量</t>
  </si>
  <si>
    <t>≥400人</t>
  </si>
  <si>
    <t>群众对施工安装进度有意见。</t>
  </si>
  <si>
    <r>
      <rPr>
        <sz val="10"/>
        <rFont val="方正仿宋_GBK"/>
        <charset val="134"/>
      </rPr>
      <t>自评得分：</t>
    </r>
    <r>
      <rPr>
        <sz val="10"/>
        <rFont val="Times New Roman"/>
        <charset val="134"/>
      </rPr>
      <t xml:space="preserve">  98</t>
    </r>
    <r>
      <rPr>
        <sz val="10"/>
        <rFont val="宋体"/>
        <charset val="134"/>
      </rPr>
      <t>分</t>
    </r>
    <r>
      <rPr>
        <sz val="10"/>
        <rFont val="Times New Roman"/>
        <charset val="134"/>
      </rPr>
      <t xml:space="preserve">                                </t>
    </r>
    <r>
      <rPr>
        <sz val="10"/>
        <rFont val="方正仿宋_GBK"/>
        <charset val="134"/>
      </rPr>
      <t>自评等级：优</t>
    </r>
  </si>
  <si>
    <t>单位（盖章）：临沧市临翔区农业农村局                                                         填报日期：2024年9月25日</t>
  </si>
  <si>
    <t>临翔区圈内乡农机化服务组织建设补助</t>
  </si>
  <si>
    <t>扶持圈内乡圈内村采购农业机械一批，优化农机装备结构，强化农机化推广服务，农机社会化服务能力明显增强。购置农业机械24台（套），建设机建设机库棚1个。</t>
  </si>
  <si>
    <t>扶持圈内乡圈内村采购农业机械一批，优化农机装备结构，强化农机化推广服务，农机社会化服务能力明显增强。完成购置农业机械10台（套）、建设机库棚1个。</t>
  </si>
  <si>
    <t>购置无人植保机械</t>
  </si>
  <si>
    <t>4台</t>
  </si>
  <si>
    <t>采购中标企业未开展采购</t>
  </si>
  <si>
    <t>购置大功率拖拉机</t>
  </si>
  <si>
    <t>3台</t>
  </si>
  <si>
    <t>购置全喂入联合收割机</t>
  </si>
  <si>
    <t>2台</t>
  </si>
  <si>
    <t>购置拖拉机配套农机具</t>
  </si>
  <si>
    <t>5台</t>
  </si>
  <si>
    <t>购置小型固定使用秸秆切碎打包设备</t>
  </si>
  <si>
    <t>9台（套）</t>
  </si>
  <si>
    <r>
      <rPr>
        <sz val="10"/>
        <rFont val="Times New Roman"/>
        <charset val="0"/>
      </rPr>
      <t>9</t>
    </r>
    <r>
      <rPr>
        <sz val="10"/>
        <rFont val="宋体"/>
        <charset val="0"/>
      </rPr>
      <t>台（套）</t>
    </r>
  </si>
  <si>
    <t>自走式打包机</t>
  </si>
  <si>
    <t>1台</t>
  </si>
  <si>
    <r>
      <rPr>
        <sz val="10"/>
        <rFont val="Times New Roman"/>
        <charset val="0"/>
      </rPr>
      <t>1</t>
    </r>
    <r>
      <rPr>
        <sz val="10"/>
        <rFont val="宋体"/>
        <charset val="0"/>
      </rPr>
      <t>台</t>
    </r>
  </si>
  <si>
    <t>建设机库棚</t>
  </si>
  <si>
    <t>设备采购经济性</t>
  </si>
  <si>
    <r>
      <rPr>
        <sz val="10"/>
        <rFont val="Times New Roman"/>
        <charset val="0"/>
      </rPr>
      <t>≤200</t>
    </r>
    <r>
      <rPr>
        <sz val="10"/>
        <rFont val="宋体"/>
        <charset val="0"/>
      </rPr>
      <t>万元</t>
    </r>
  </si>
  <si>
    <r>
      <rPr>
        <sz val="10"/>
        <rFont val="Times New Roman"/>
        <charset val="0"/>
      </rPr>
      <t>197</t>
    </r>
    <r>
      <rPr>
        <sz val="10"/>
        <rFont val="宋体"/>
        <charset val="0"/>
      </rPr>
      <t>万元</t>
    </r>
  </si>
  <si>
    <t>使用人员满意度</t>
  </si>
  <si>
    <r>
      <rPr>
        <sz val="10"/>
        <rFont val="方正仿宋_GBK"/>
        <charset val="134"/>
      </rPr>
      <t>自评得分：</t>
    </r>
    <r>
      <rPr>
        <sz val="10"/>
        <rFont val="Times New Roman"/>
        <charset val="134"/>
      </rPr>
      <t xml:space="preserve">  72                </t>
    </r>
    <r>
      <rPr>
        <sz val="10"/>
        <rFont val="方正仿宋_GBK"/>
        <charset val="134"/>
      </rPr>
      <t>自评等级：中</t>
    </r>
  </si>
  <si>
    <t>单位（盖章）：临沧市临翔区农业农村局                                                              填报日期：2024年9月25日</t>
  </si>
  <si>
    <t>中华蜜蜂养殖示范项目</t>
  </si>
  <si>
    <r>
      <rPr>
        <sz val="10"/>
        <rFont val="宋体"/>
        <charset val="0"/>
      </rPr>
      <t>以博尚镇、马台乡、邦东乡</t>
    </r>
    <r>
      <rPr>
        <sz val="10"/>
        <rFont val="Times New Roman"/>
        <charset val="0"/>
      </rPr>
      <t xml:space="preserve"> 3</t>
    </r>
    <r>
      <rPr>
        <sz val="10"/>
        <rFont val="宋体"/>
        <charset val="0"/>
      </rPr>
      <t>个乡镇蜜蜂养殖示范基地为核心，充分发挥示范基地辐射带动作用，整区推进中华蜂养殖产业化、规模化、标准化发展。在</t>
    </r>
    <r>
      <rPr>
        <sz val="10"/>
        <rFont val="Times New Roman"/>
        <charset val="0"/>
      </rPr>
      <t xml:space="preserve"> 10</t>
    </r>
    <r>
      <rPr>
        <sz val="10"/>
        <rFont val="宋体"/>
        <charset val="0"/>
      </rPr>
      <t>乡（镇、街道）建设蜜蜂养殖点，购买中蜂群</t>
    </r>
    <r>
      <rPr>
        <sz val="10"/>
        <rFont val="Times New Roman"/>
        <charset val="0"/>
      </rPr>
      <t xml:space="preserve"> 500</t>
    </r>
    <r>
      <rPr>
        <sz val="10"/>
        <rFont val="宋体"/>
        <charset val="0"/>
      </rPr>
      <t>箱（含蜂箱、蜂脾、隔板、盖布、纱盖等）及相关配套设备工具，开展蜜蜂养殖培训，养殖成活率过95%以上，可增加村集体收入5万元以上，受益农户203户以上。</t>
    </r>
  </si>
  <si>
    <t>以博尚镇、马台乡、邦东乡 3个乡镇蜜蜂养殖示范基地为核心，充分发挥示范基地辐射带动作用，整区推进中华蜂养殖产业化、规模化、标准化发展。在 10乡（镇、街道）建设蜜蜂养殖点，购买中蜂群 500箱（含蜂箱、蜂脾、隔板、盖布、纱盖等）及相关配套设备工具，开展蜜蜂养殖培训，养殖成活率过100%，增加村集体收入3万元，受益农户210户。</t>
  </si>
  <si>
    <t>养殖数量</t>
  </si>
  <si>
    <r>
      <rPr>
        <sz val="10"/>
        <rFont val="Times New Roman"/>
        <charset val="0"/>
      </rPr>
      <t>≥500</t>
    </r>
    <r>
      <rPr>
        <sz val="10"/>
        <rFont val="宋体"/>
        <charset val="0"/>
      </rPr>
      <t>箱</t>
    </r>
  </si>
  <si>
    <r>
      <rPr>
        <sz val="10"/>
        <rFont val="Times New Roman"/>
        <charset val="0"/>
      </rPr>
      <t>500</t>
    </r>
    <r>
      <rPr>
        <sz val="10"/>
        <rFont val="宋体"/>
        <charset val="0"/>
      </rPr>
      <t>箱</t>
    </r>
  </si>
  <si>
    <t>项目验收合格率</t>
  </si>
  <si>
    <t>项目按时完工率</t>
  </si>
  <si>
    <t>增加村集体年收入</t>
  </si>
  <si>
    <r>
      <rPr>
        <sz val="10"/>
        <rFont val="Times New Roman"/>
        <charset val="0"/>
      </rPr>
      <t>≥5</t>
    </r>
    <r>
      <rPr>
        <sz val="10"/>
        <rFont val="宋体"/>
        <charset val="0"/>
      </rPr>
      <t>万元</t>
    </r>
  </si>
  <si>
    <r>
      <rPr>
        <sz val="10"/>
        <rFont val="Times New Roman"/>
        <charset val="0"/>
      </rPr>
      <t>3</t>
    </r>
    <r>
      <rPr>
        <sz val="10"/>
        <rFont val="宋体"/>
        <charset val="0"/>
      </rPr>
      <t>万元</t>
    </r>
  </si>
  <si>
    <t>因养殖时间短，中华蜜蜂没有进行扩繁，蜜蜂群体未能增加。</t>
  </si>
  <si>
    <r>
      <rPr>
        <sz val="10"/>
        <rFont val="Times New Roman"/>
        <charset val="0"/>
      </rPr>
      <t>≥203</t>
    </r>
    <r>
      <rPr>
        <sz val="10"/>
        <rFont val="宋体"/>
        <charset val="0"/>
      </rPr>
      <t>户</t>
    </r>
  </si>
  <si>
    <t>单位（盖章）：临沧市临翔区农业农村局                                                               填报日期：2024年9月25日</t>
  </si>
  <si>
    <t>临翔区肉（奶）牛产业化规范化建设项目</t>
  </si>
  <si>
    <t>完成养殖场基础设施建设2000平方米以上，采购优质母牛20头以上，养殖成活率达90%以上，可持续增加收入10年以上，防止土壤流失，改善土壤结构。</t>
  </si>
  <si>
    <t>完成养殖场基础设施建设2000平方米以上，采购优质母牛20头，养殖成活率达95%，可持续增加收入10年以上，防止土壤流失，改善土壤结构。</t>
  </si>
  <si>
    <t>基础设施建设</t>
  </si>
  <si>
    <r>
      <rPr>
        <sz val="10"/>
        <rFont val="Times New Roman"/>
        <charset val="0"/>
      </rPr>
      <t>≥'2000</t>
    </r>
    <r>
      <rPr>
        <sz val="10"/>
        <rFont val="宋体"/>
        <charset val="0"/>
      </rPr>
      <t>平方米</t>
    </r>
  </si>
  <si>
    <r>
      <rPr>
        <sz val="10"/>
        <rFont val="Times New Roman"/>
        <charset val="0"/>
      </rPr>
      <t>2000</t>
    </r>
    <r>
      <rPr>
        <sz val="10"/>
        <rFont val="宋体"/>
        <charset val="0"/>
      </rPr>
      <t>平方米</t>
    </r>
  </si>
  <si>
    <t>粪污管道、沟建设</t>
  </si>
  <si>
    <r>
      <rPr>
        <sz val="10"/>
        <rFont val="Times New Roman"/>
        <charset val="0"/>
      </rPr>
      <t>≥1.23</t>
    </r>
    <r>
      <rPr>
        <sz val="10"/>
        <rFont val="宋体"/>
        <charset val="0"/>
      </rPr>
      <t>公里</t>
    </r>
  </si>
  <si>
    <r>
      <rPr>
        <sz val="10"/>
        <rFont val="Times New Roman"/>
        <charset val="0"/>
      </rPr>
      <t>1.23</t>
    </r>
    <r>
      <rPr>
        <sz val="10"/>
        <rFont val="宋体"/>
        <charset val="0"/>
      </rPr>
      <t>公里</t>
    </r>
  </si>
  <si>
    <t>购置粪便处理设施</t>
  </si>
  <si>
    <r>
      <rPr>
        <sz val="10"/>
        <rFont val="Times New Roman"/>
        <charset val="0"/>
      </rPr>
      <t>≥1</t>
    </r>
    <r>
      <rPr>
        <sz val="10"/>
        <rFont val="宋体"/>
        <charset val="0"/>
      </rPr>
      <t>（台（套）</t>
    </r>
  </si>
  <si>
    <r>
      <rPr>
        <sz val="10"/>
        <rFont val="Times New Roman"/>
        <charset val="0"/>
      </rPr>
      <t>1</t>
    </r>
    <r>
      <rPr>
        <sz val="10"/>
        <rFont val="宋体"/>
        <charset val="0"/>
      </rPr>
      <t>（台（套）</t>
    </r>
  </si>
  <si>
    <t>水、电、路、配套建设</t>
  </si>
  <si>
    <r>
      <rPr>
        <sz val="10"/>
        <rFont val="Times New Roman"/>
        <charset val="0"/>
      </rPr>
      <t>≥1</t>
    </r>
    <r>
      <rPr>
        <sz val="10"/>
        <rFont val="宋体"/>
        <charset val="0"/>
      </rPr>
      <t>公里</t>
    </r>
  </si>
  <si>
    <r>
      <rPr>
        <sz val="10"/>
        <rFont val="Times New Roman"/>
        <charset val="0"/>
      </rPr>
      <t>1</t>
    </r>
    <r>
      <rPr>
        <sz val="10"/>
        <rFont val="宋体"/>
        <charset val="0"/>
      </rPr>
      <t>公里</t>
    </r>
  </si>
  <si>
    <t>采购优质母牛</t>
  </si>
  <si>
    <r>
      <rPr>
        <sz val="10"/>
        <rFont val="Times New Roman"/>
        <charset val="0"/>
      </rPr>
      <t>≥20</t>
    </r>
    <r>
      <rPr>
        <sz val="10"/>
        <rFont val="宋体"/>
        <charset val="0"/>
      </rPr>
      <t>头</t>
    </r>
  </si>
  <si>
    <r>
      <rPr>
        <sz val="10"/>
        <rFont val="Times New Roman"/>
        <charset val="0"/>
      </rPr>
      <t>20</t>
    </r>
    <r>
      <rPr>
        <sz val="10"/>
        <rFont val="宋体"/>
        <charset val="0"/>
      </rPr>
      <t>头</t>
    </r>
  </si>
  <si>
    <t>在贫困地区推广示范新品种、新技术</t>
  </si>
  <si>
    <r>
      <rPr>
        <sz val="10"/>
        <rFont val="Times New Roman"/>
        <charset val="0"/>
      </rPr>
      <t>≥2</t>
    </r>
    <r>
      <rPr>
        <sz val="10"/>
        <rFont val="宋体"/>
        <charset val="0"/>
      </rPr>
      <t>个</t>
    </r>
  </si>
  <si>
    <r>
      <rPr>
        <sz val="10"/>
        <rFont val="Times New Roman"/>
        <charset val="0"/>
      </rPr>
      <t>2</t>
    </r>
    <r>
      <rPr>
        <sz val="10"/>
        <rFont val="宋体"/>
        <charset val="0"/>
      </rPr>
      <t>个</t>
    </r>
  </si>
  <si>
    <t>培育农民专业合作社</t>
  </si>
  <si>
    <r>
      <rPr>
        <sz val="10"/>
        <rFont val="Times New Roman"/>
        <charset val="0"/>
      </rPr>
      <t>≥1</t>
    </r>
    <r>
      <rPr>
        <sz val="10"/>
        <rFont val="宋体"/>
        <charset val="0"/>
      </rPr>
      <t>个</t>
    </r>
  </si>
  <si>
    <t>≥99%</t>
  </si>
  <si>
    <r>
      <rPr>
        <sz val="10"/>
        <rFont val="Times New Roman"/>
        <charset val="0"/>
      </rPr>
      <t>≥115</t>
    </r>
    <r>
      <rPr>
        <sz val="10"/>
        <rFont val="宋体"/>
        <charset val="0"/>
      </rPr>
      <t>人</t>
    </r>
  </si>
  <si>
    <r>
      <rPr>
        <sz val="10"/>
        <rFont val="Times New Roman"/>
        <charset val="0"/>
      </rPr>
      <t>120</t>
    </r>
    <r>
      <rPr>
        <sz val="10"/>
        <rFont val="宋体"/>
        <charset val="0"/>
      </rPr>
      <t>人</t>
    </r>
  </si>
  <si>
    <t>带动建档立卡贫困人口脱贫数</t>
  </si>
  <si>
    <r>
      <rPr>
        <sz val="10"/>
        <rFont val="Times New Roman"/>
        <charset val="0"/>
      </rPr>
      <t>130</t>
    </r>
    <r>
      <rPr>
        <sz val="10"/>
        <rFont val="宋体"/>
        <charset val="0"/>
      </rPr>
      <t>人</t>
    </r>
  </si>
  <si>
    <t>可持续增加收入</t>
  </si>
  <si>
    <r>
      <rPr>
        <sz val="10"/>
        <rFont val="Times New Roman"/>
        <charset val="0"/>
      </rPr>
      <t>≥10</t>
    </r>
    <r>
      <rPr>
        <sz val="10"/>
        <rFont val="宋体"/>
        <charset val="0"/>
      </rPr>
      <t>年</t>
    </r>
  </si>
  <si>
    <t>单位（盖章）：临沧市临翔区农业农村局                                                            填报日期：2024年9月25日</t>
  </si>
  <si>
    <t>鲜食玉米示范种植项目</t>
  </si>
  <si>
    <r>
      <rPr>
        <sz val="10"/>
        <rFont val="宋体"/>
        <charset val="0"/>
      </rPr>
      <t>完成鲜食玉米示范种植</t>
    </r>
    <r>
      <rPr>
        <sz val="10"/>
        <rFont val="Times New Roman"/>
        <charset val="0"/>
      </rPr>
      <t>2000</t>
    </r>
    <r>
      <rPr>
        <sz val="10"/>
        <rFont val="宋体"/>
        <charset val="0"/>
      </rPr>
      <t>亩，种植作物成活率达80%以上，实现农业产值1200万元以上。</t>
    </r>
  </si>
  <si>
    <t>完成鲜食玉米示范种植2171.2亩，种植作物成活率达95%以上，实现农业产值1302万元。</t>
  </si>
  <si>
    <t>鲜食玉米种植面积</t>
  </si>
  <si>
    <r>
      <rPr>
        <sz val="10"/>
        <rFont val="Times New Roman"/>
        <charset val="0"/>
      </rPr>
      <t>≥2000</t>
    </r>
    <r>
      <rPr>
        <sz val="10"/>
        <rFont val="宋体"/>
        <charset val="0"/>
      </rPr>
      <t>亩</t>
    </r>
  </si>
  <si>
    <r>
      <rPr>
        <sz val="10"/>
        <rFont val="Times New Roman"/>
        <charset val="0"/>
      </rPr>
      <t>2171.2</t>
    </r>
    <r>
      <rPr>
        <sz val="10"/>
        <rFont val="宋体"/>
        <charset val="0"/>
      </rPr>
      <t>亩</t>
    </r>
  </si>
  <si>
    <t>≥80%</t>
  </si>
  <si>
    <r>
      <rPr>
        <sz val="10"/>
        <rFont val="Times New Roman"/>
        <charset val="0"/>
      </rPr>
      <t>≥1200</t>
    </r>
    <r>
      <rPr>
        <sz val="10"/>
        <rFont val="宋体"/>
        <charset val="0"/>
      </rPr>
      <t>万元</t>
    </r>
  </si>
  <si>
    <r>
      <rPr>
        <sz val="10"/>
        <rFont val="Times New Roman"/>
        <charset val="0"/>
      </rPr>
      <t>1302</t>
    </r>
    <r>
      <rPr>
        <sz val="10"/>
        <rFont val="宋体"/>
        <charset val="0"/>
      </rPr>
      <t>万元</t>
    </r>
  </si>
  <si>
    <r>
      <rPr>
        <sz val="10"/>
        <rFont val="Times New Roman"/>
        <charset val="0"/>
      </rPr>
      <t>≥600</t>
    </r>
    <r>
      <rPr>
        <sz val="10"/>
        <rFont val="宋体"/>
        <charset val="0"/>
      </rPr>
      <t>户</t>
    </r>
  </si>
  <si>
    <r>
      <rPr>
        <sz val="10"/>
        <rFont val="Times New Roman"/>
        <charset val="0"/>
      </rPr>
      <t>639</t>
    </r>
    <r>
      <rPr>
        <sz val="10"/>
        <rFont val="宋体"/>
        <charset val="0"/>
      </rPr>
      <t>户</t>
    </r>
  </si>
  <si>
    <t>科技服务、技术指导和农业科技培训人员满意度</t>
  </si>
  <si>
    <t>粮烟协同发展试点项目</t>
  </si>
  <si>
    <r>
      <rPr>
        <sz val="10"/>
        <rFont val="宋体"/>
        <charset val="0"/>
      </rPr>
      <t>在全区实施烟后套种青贮玉米</t>
    </r>
    <r>
      <rPr>
        <sz val="10"/>
        <rFont val="Times New Roman"/>
        <charset val="0"/>
      </rPr>
      <t>2000</t>
    </r>
    <r>
      <rPr>
        <sz val="10"/>
        <rFont val="宋体"/>
        <charset val="0"/>
      </rPr>
      <t>亩，其中：核心区</t>
    </r>
    <r>
      <rPr>
        <sz val="10"/>
        <rFont val="Times New Roman"/>
        <charset val="0"/>
      </rPr>
      <t>1000</t>
    </r>
    <r>
      <rPr>
        <sz val="10"/>
        <rFont val="宋体"/>
        <charset val="0"/>
      </rPr>
      <t>亩，辐射带动区</t>
    </r>
    <r>
      <rPr>
        <sz val="10"/>
        <rFont val="Times New Roman"/>
        <charset val="0"/>
      </rPr>
      <t>1000</t>
    </r>
    <r>
      <rPr>
        <sz val="10"/>
        <rFont val="宋体"/>
        <charset val="0"/>
      </rPr>
      <t>亩。</t>
    </r>
  </si>
  <si>
    <t xml:space="preserve"> 烟后玉米示范面积  </t>
  </si>
  <si>
    <r>
      <rPr>
        <sz val="10"/>
        <rFont val="宋体"/>
        <charset val="0"/>
      </rPr>
      <t>≧</t>
    </r>
    <r>
      <rPr>
        <sz val="10"/>
        <rFont val="Times New Roman"/>
        <charset val="0"/>
      </rPr>
      <t>1000</t>
    </r>
    <r>
      <rPr>
        <sz val="10"/>
        <rFont val="宋体"/>
        <charset val="0"/>
      </rPr>
      <t>亩</t>
    </r>
  </si>
  <si>
    <r>
      <rPr>
        <sz val="10"/>
        <rFont val="Times New Roman"/>
        <charset val="0"/>
      </rPr>
      <t>1000</t>
    </r>
    <r>
      <rPr>
        <sz val="10"/>
        <rFont val="宋体"/>
        <charset val="0"/>
      </rPr>
      <t>亩</t>
    </r>
  </si>
  <si>
    <t>定向移栽</t>
  </si>
  <si>
    <r>
      <rPr>
        <sz val="10"/>
        <rFont val="宋体"/>
        <charset val="0"/>
      </rPr>
      <t>≧</t>
    </r>
    <r>
      <rPr>
        <sz val="10"/>
        <rFont val="Times New Roman"/>
        <charset val="0"/>
      </rPr>
      <t>200</t>
    </r>
    <r>
      <rPr>
        <sz val="10"/>
        <rFont val="宋体"/>
        <charset val="0"/>
      </rPr>
      <t>亩</t>
    </r>
  </si>
  <si>
    <r>
      <rPr>
        <sz val="10"/>
        <rFont val="Times New Roman"/>
        <charset val="0"/>
      </rPr>
      <t>200</t>
    </r>
    <r>
      <rPr>
        <sz val="10"/>
        <rFont val="宋体"/>
        <charset val="0"/>
      </rPr>
      <t>亩</t>
    </r>
  </si>
  <si>
    <t>青饲料或青贮玉米</t>
  </si>
  <si>
    <r>
      <rPr>
        <sz val="10"/>
        <rFont val="宋体"/>
        <charset val="0"/>
      </rPr>
      <t>≧</t>
    </r>
    <r>
      <rPr>
        <sz val="10"/>
        <rFont val="Times New Roman"/>
        <charset val="0"/>
      </rPr>
      <t>2</t>
    </r>
    <r>
      <rPr>
        <sz val="10"/>
        <rFont val="宋体"/>
        <charset val="0"/>
      </rPr>
      <t>吨</t>
    </r>
  </si>
  <si>
    <r>
      <rPr>
        <sz val="10"/>
        <rFont val="Times New Roman"/>
        <charset val="0"/>
      </rPr>
      <t>2</t>
    </r>
    <r>
      <rPr>
        <sz val="10"/>
        <rFont val="宋体"/>
        <charset val="0"/>
      </rPr>
      <t>吨</t>
    </r>
  </si>
  <si>
    <t>农户种粮收益</t>
  </si>
  <si>
    <t>只增不减</t>
  </si>
  <si>
    <t>种植农户满意度</t>
  </si>
  <si>
    <r>
      <rPr>
        <sz val="10"/>
        <rFont val="宋体"/>
        <charset val="0"/>
      </rPr>
      <t>≧</t>
    </r>
    <r>
      <rPr>
        <sz val="10"/>
        <rFont val="Times New Roman"/>
        <charset val="0"/>
      </rPr>
      <t>85%</t>
    </r>
  </si>
  <si>
    <r>
      <rPr>
        <sz val="10"/>
        <rFont val="方正仿宋_GBK"/>
        <charset val="134"/>
      </rPr>
      <t>自评得分：</t>
    </r>
    <r>
      <rPr>
        <sz val="10"/>
        <rFont val="Times New Roman"/>
        <charset val="134"/>
      </rPr>
      <t xml:space="preserve">    100                              </t>
    </r>
    <r>
      <rPr>
        <sz val="10"/>
        <rFont val="方正仿宋_GBK"/>
        <charset val="134"/>
      </rPr>
      <t>自评等级：优</t>
    </r>
  </si>
  <si>
    <t>单位（盖章）：临沧市临翔区农业农村局                                                                       填报日期：2024年9月25日</t>
  </si>
  <si>
    <t>2022年杂交稻旱种专项资金</t>
  </si>
  <si>
    <r>
      <rPr>
        <sz val="10"/>
        <rFont val="宋体"/>
        <charset val="0"/>
      </rPr>
      <t>完成杂交稻旱种面积</t>
    </r>
    <r>
      <rPr>
        <sz val="10"/>
        <rFont val="Times New Roman"/>
        <charset val="0"/>
      </rPr>
      <t>3000</t>
    </r>
    <r>
      <rPr>
        <sz val="10"/>
        <rFont val="宋体"/>
        <charset val="0"/>
      </rPr>
      <t>亩，促进粮食生产发展。</t>
    </r>
  </si>
  <si>
    <t>完成杂交稻旱种面积3499.3亩，促进粮食生产发展。</t>
  </si>
  <si>
    <t>杂交稻旱种面积</t>
  </si>
  <si>
    <r>
      <rPr>
        <sz val="10"/>
        <rFont val="Times New Roman"/>
        <charset val="0"/>
      </rPr>
      <t>≥3000</t>
    </r>
    <r>
      <rPr>
        <sz val="10"/>
        <rFont val="宋体"/>
        <charset val="0"/>
      </rPr>
      <t>亩</t>
    </r>
  </si>
  <si>
    <r>
      <rPr>
        <sz val="10"/>
        <rFont val="Times New Roman"/>
        <charset val="0"/>
      </rPr>
      <t>3499.3</t>
    </r>
    <r>
      <rPr>
        <sz val="10"/>
        <rFont val="宋体"/>
        <charset val="0"/>
      </rPr>
      <t>亩</t>
    </r>
  </si>
  <si>
    <t>农户种粮收益只增不减</t>
  </si>
  <si>
    <r>
      <rPr>
        <sz val="10"/>
        <rFont val="Times New Roman"/>
        <charset val="0"/>
      </rPr>
      <t>627</t>
    </r>
    <r>
      <rPr>
        <sz val="10"/>
        <rFont val="宋体"/>
        <charset val="0"/>
      </rPr>
      <t>户</t>
    </r>
  </si>
  <si>
    <t>单位（盖章）：临沧市临翔区农业农村局                                                                 填报日期：2024年9月25日</t>
  </si>
  <si>
    <t>2022年中央农业生产发展（第二批）—奶业振兴与畜牧业转型升级</t>
  </si>
  <si>
    <r>
      <rPr>
        <sz val="10"/>
        <rFont val="宋体"/>
        <charset val="0"/>
      </rPr>
      <t>完成生猪良种补贴</t>
    </r>
    <r>
      <rPr>
        <sz val="10"/>
        <rFont val="Times New Roman"/>
        <charset val="0"/>
      </rPr>
      <t>0.6</t>
    </r>
    <r>
      <rPr>
        <sz val="10"/>
        <rFont val="宋体"/>
        <charset val="0"/>
      </rPr>
      <t>万份以上，牧区良种（肉牛）补贴</t>
    </r>
    <r>
      <rPr>
        <sz val="10"/>
        <rFont val="Times New Roman"/>
        <charset val="0"/>
      </rPr>
      <t>1.3</t>
    </r>
    <r>
      <rPr>
        <sz val="10"/>
        <rFont val="宋体"/>
        <charset val="0"/>
      </rPr>
      <t>万份以上，肉羊增量提质</t>
    </r>
    <r>
      <rPr>
        <sz val="10"/>
        <rFont val="Times New Roman"/>
        <charset val="0"/>
      </rPr>
      <t>30</t>
    </r>
    <r>
      <rPr>
        <sz val="10"/>
        <rFont val="宋体"/>
        <charset val="0"/>
      </rPr>
      <t>只以上，推广粮改饲完成全株青贮玉米种植</t>
    </r>
    <r>
      <rPr>
        <sz val="10"/>
        <rFont val="Times New Roman"/>
        <charset val="0"/>
      </rPr>
      <t>3000</t>
    </r>
    <r>
      <rPr>
        <sz val="10"/>
        <rFont val="宋体"/>
        <charset val="0"/>
      </rPr>
      <t>亩，开展苜蓿发展行动。生猪良种覆盖率达90%以上，肉牛良种覆盖率70%以上。</t>
    </r>
  </si>
  <si>
    <r>
      <rPr>
        <sz val="10"/>
        <rFont val="宋体"/>
        <charset val="0"/>
      </rPr>
      <t>完成生猪良种补贴</t>
    </r>
    <r>
      <rPr>
        <sz val="10"/>
        <rFont val="Times New Roman"/>
        <charset val="0"/>
      </rPr>
      <t>0.6</t>
    </r>
    <r>
      <rPr>
        <sz val="10"/>
        <rFont val="宋体"/>
        <charset val="0"/>
      </rPr>
      <t>万头，牧区良种（肉牛）补贴</t>
    </r>
    <r>
      <rPr>
        <sz val="10"/>
        <rFont val="Times New Roman"/>
        <charset val="0"/>
      </rPr>
      <t>1.3</t>
    </r>
    <r>
      <rPr>
        <sz val="10"/>
        <rFont val="宋体"/>
        <charset val="0"/>
      </rPr>
      <t>万份，肉羊增量提质</t>
    </r>
    <r>
      <rPr>
        <sz val="10"/>
        <rFont val="Times New Roman"/>
        <charset val="0"/>
      </rPr>
      <t>30</t>
    </r>
    <r>
      <rPr>
        <sz val="10"/>
        <rFont val="宋体"/>
        <charset val="0"/>
      </rPr>
      <t>只，推广粮改饲完成全株青贮玉米种植</t>
    </r>
    <r>
      <rPr>
        <sz val="10"/>
        <rFont val="Times New Roman"/>
        <charset val="0"/>
      </rPr>
      <t>3000</t>
    </r>
    <r>
      <rPr>
        <sz val="10"/>
        <rFont val="宋体"/>
        <charset val="0"/>
      </rPr>
      <t>亩，开展苜蓿发展行动。生猪良种覆盖率达92%，肉牛良种覆盖率70%。</t>
    </r>
  </si>
  <si>
    <t>生猪良种补贴</t>
  </si>
  <si>
    <r>
      <rPr>
        <sz val="10"/>
        <rFont val="Times New Roman"/>
        <charset val="0"/>
      </rPr>
      <t>≥0.6</t>
    </r>
    <r>
      <rPr>
        <sz val="10"/>
        <rFont val="宋体"/>
        <charset val="0"/>
      </rPr>
      <t>万份</t>
    </r>
  </si>
  <si>
    <t>牧区良种补贴</t>
  </si>
  <si>
    <r>
      <rPr>
        <sz val="10"/>
        <rFont val="Times New Roman"/>
        <charset val="0"/>
      </rPr>
      <t>≥1.3</t>
    </r>
    <r>
      <rPr>
        <sz val="10"/>
        <rFont val="宋体"/>
        <charset val="0"/>
      </rPr>
      <t>万份</t>
    </r>
  </si>
  <si>
    <t>肉羊增量提质行动</t>
  </si>
  <si>
    <r>
      <rPr>
        <sz val="10"/>
        <rFont val="Times New Roman"/>
        <charset val="0"/>
      </rPr>
      <t>≥30</t>
    </r>
    <r>
      <rPr>
        <sz val="10"/>
        <rFont val="宋体"/>
        <charset val="0"/>
      </rPr>
      <t>只</t>
    </r>
  </si>
  <si>
    <t>苜蓿示范</t>
  </si>
  <si>
    <r>
      <rPr>
        <sz val="10"/>
        <rFont val="Times New Roman"/>
        <charset val="0"/>
      </rPr>
      <t>≥150</t>
    </r>
    <r>
      <rPr>
        <sz val="10"/>
        <rFont val="宋体"/>
        <charset val="0"/>
      </rPr>
      <t>公斤</t>
    </r>
  </si>
  <si>
    <t>粮改饲</t>
  </si>
  <si>
    <t>生猪良种覆盖率</t>
  </si>
  <si>
    <t>肉牛良种覆盖率</t>
  </si>
  <si>
    <t>因山区有放夜牛的习惯，使肉牛人工授精工作受到限制</t>
  </si>
  <si>
    <t>资金使用重大违纪违规问题</t>
  </si>
  <si>
    <t>补贴对象满意度</t>
  </si>
  <si>
    <r>
      <rPr>
        <sz val="10"/>
        <rFont val="方正仿宋_GBK"/>
        <charset val="134"/>
      </rPr>
      <t>自评得分：98</t>
    </r>
    <r>
      <rPr>
        <sz val="10"/>
        <rFont val="Times New Roman"/>
        <charset val="134"/>
      </rPr>
      <t xml:space="preserve">                                  </t>
    </r>
    <r>
      <rPr>
        <sz val="10"/>
        <rFont val="方正仿宋_GBK"/>
        <charset val="134"/>
      </rPr>
      <t>自评等级：优</t>
    </r>
  </si>
  <si>
    <t>单位（盖章）：临沧市临翔区农业农村局                                                                    填报日期：2024年9月25日</t>
  </si>
  <si>
    <t>2022年中央农业生产发展（第二批）—新型主体培育（家庭农场）专项</t>
  </si>
  <si>
    <r>
      <rPr>
        <sz val="10"/>
        <rFont val="宋体"/>
        <charset val="0"/>
      </rPr>
      <t>支持家庭农场</t>
    </r>
    <r>
      <rPr>
        <sz val="10"/>
        <rFont val="Times New Roman"/>
        <charset val="0"/>
      </rPr>
      <t>2</t>
    </r>
    <r>
      <rPr>
        <sz val="10"/>
        <rFont val="宋体"/>
        <charset val="0"/>
      </rPr>
      <t>个，提高经营主体生产经营管理能力。</t>
    </r>
  </si>
  <si>
    <t>支持家庭农场数量</t>
  </si>
  <si>
    <r>
      <rPr>
        <sz val="10"/>
        <rFont val="Times New Roman"/>
        <charset val="0"/>
      </rPr>
      <t>2022</t>
    </r>
    <r>
      <rPr>
        <sz val="10"/>
        <rFont val="宋体"/>
        <charset val="0"/>
      </rPr>
      <t>年</t>
    </r>
    <r>
      <rPr>
        <sz val="10"/>
        <rFont val="Times New Roman"/>
        <charset val="0"/>
      </rPr>
      <t>12</t>
    </r>
    <r>
      <rPr>
        <sz val="10"/>
        <rFont val="宋体"/>
        <charset val="0"/>
      </rPr>
      <t>月</t>
    </r>
  </si>
  <si>
    <t>资金使用违规违纪问题</t>
  </si>
  <si>
    <t>生产经营管理能力</t>
  </si>
  <si>
    <t>提升</t>
  </si>
  <si>
    <t>新型经营主体对项目实施满意度</t>
  </si>
  <si>
    <t>单位（盖章）：临沧市临翔区农业农村局                                                                     填报日期：2024年9月25日</t>
  </si>
  <si>
    <t>动物疫病防控补助经费</t>
  </si>
  <si>
    <t>开展强制免疫疫苗采购、强制扑杀、养殖环节无害化处理等，确保不发生区域性重大动物疫情。强制免疫病种应免畜禽的免疫密度达90%以上，强制扑杀及病死畜禽无害化处理率100%。</t>
  </si>
  <si>
    <t>开展强制免疫疫苗采购、强制扑杀、养殖环节无害化处理等，确保不发生区域性重大动物疫情。强制免疫病种应免畜禽的免疫密度达90%，强制扑杀及病死畜禽无害化处理率100%。</t>
  </si>
  <si>
    <t>强制免疫病种应免畜禽的免疫密度</t>
  </si>
  <si>
    <t>强制扑杀及病死畜禽无害化处理率</t>
  </si>
  <si>
    <r>
      <rPr>
        <sz val="10"/>
        <rFont val="Times New Roman"/>
        <charset val="0"/>
      </rPr>
      <t>2022</t>
    </r>
    <r>
      <rPr>
        <sz val="10"/>
        <rFont val="宋体"/>
        <charset val="0"/>
      </rPr>
      <t>年度动物检疫申报点规范化建设补助</t>
    </r>
  </si>
  <si>
    <r>
      <rPr>
        <sz val="10"/>
        <rFont val="Times New Roman"/>
        <charset val="0"/>
      </rPr>
      <t>3</t>
    </r>
    <r>
      <rPr>
        <sz val="10"/>
        <rFont val="宋体"/>
        <charset val="0"/>
      </rPr>
      <t>个</t>
    </r>
  </si>
  <si>
    <r>
      <rPr>
        <sz val="10"/>
        <rFont val="宋体"/>
        <charset val="0"/>
      </rPr>
      <t>牲畜耳标佩戴率、对符合条件、主动申报的养殖场户实行强制免疫</t>
    </r>
    <r>
      <rPr>
        <sz val="10"/>
        <rFont val="Times New Roman"/>
        <charset val="0"/>
      </rPr>
      <t>“</t>
    </r>
    <r>
      <rPr>
        <sz val="10"/>
        <rFont val="宋体"/>
        <charset val="0"/>
      </rPr>
      <t>先打后补</t>
    </r>
    <r>
      <rPr>
        <sz val="10"/>
        <rFont val="Times New Roman"/>
        <charset val="0"/>
      </rPr>
      <t>”</t>
    </r>
    <r>
      <rPr>
        <sz val="10"/>
        <rFont val="宋体"/>
        <charset val="0"/>
      </rPr>
      <t>率</t>
    </r>
  </si>
  <si>
    <r>
      <rPr>
        <sz val="10"/>
        <rFont val="宋体"/>
        <charset val="0"/>
      </rPr>
      <t>因村级防疫员工作补助过低（每月</t>
    </r>
    <r>
      <rPr>
        <sz val="10"/>
        <rFont val="Times New Roman"/>
        <charset val="0"/>
      </rPr>
      <t>100</t>
    </r>
    <r>
      <rPr>
        <sz val="10"/>
        <rFont val="宋体"/>
        <charset val="0"/>
      </rPr>
      <t>元），导致防疫员工作积极性不高，做不到面面俱到。</t>
    </r>
  </si>
  <si>
    <t>免疫质量和免疫效果</t>
  </si>
  <si>
    <t>≥70%</t>
  </si>
  <si>
    <t>大规模随意抛弃病死猪事件</t>
  </si>
  <si>
    <t>受益对象满意度</t>
  </si>
  <si>
    <r>
      <rPr>
        <sz val="10"/>
        <rFont val="方正仿宋_GBK"/>
        <charset val="134"/>
      </rPr>
      <t>自评得分：</t>
    </r>
    <r>
      <rPr>
        <sz val="10"/>
        <rFont val="Times New Roman"/>
        <charset val="134"/>
      </rPr>
      <t xml:space="preserve">  99                                </t>
    </r>
    <r>
      <rPr>
        <sz val="10"/>
        <rFont val="方正仿宋_GBK"/>
        <charset val="134"/>
      </rPr>
      <t>自评等级：优</t>
    </r>
  </si>
  <si>
    <t>单位（盖章）：临沧市临翔区农业农村局                                                                   填报日期：2024年9月25日</t>
  </si>
  <si>
    <t>农村土地承包经营权确权登记颁证工作经费</t>
  </si>
  <si>
    <r>
      <rPr>
        <sz val="10"/>
        <rFont val="宋体"/>
        <charset val="0"/>
      </rPr>
      <t>完成全区</t>
    </r>
    <r>
      <rPr>
        <sz val="10"/>
        <rFont val="Times New Roman"/>
        <charset val="0"/>
      </rPr>
      <t>10</t>
    </r>
    <r>
      <rPr>
        <sz val="10"/>
        <rFont val="宋体"/>
        <charset val="0"/>
      </rPr>
      <t>个乡（镇、街道）的</t>
    </r>
    <r>
      <rPr>
        <sz val="10"/>
        <rFont val="Times New Roman"/>
        <charset val="0"/>
      </rPr>
      <t>102</t>
    </r>
    <r>
      <rPr>
        <sz val="10"/>
        <rFont val="宋体"/>
        <charset val="0"/>
      </rPr>
      <t>个村委会（社区）农村土地承包经营权确权登记颁证工，进一步稳定和完善农村土地承包关系，保障农民合法权益。</t>
    </r>
  </si>
  <si>
    <t>土地确权任务完成率</t>
  </si>
  <si>
    <t>纠纷调处率</t>
  </si>
  <si>
    <t>承包地物权保护</t>
  </si>
  <si>
    <t>稳定农村土地承包关系</t>
  </si>
  <si>
    <r>
      <rPr>
        <sz val="10"/>
        <rFont val="宋体"/>
        <charset val="0"/>
      </rPr>
      <t>≧</t>
    </r>
    <r>
      <rPr>
        <sz val="10"/>
        <rFont val="Times New Roman"/>
        <charset val="0"/>
      </rPr>
      <t>30</t>
    </r>
    <r>
      <rPr>
        <sz val="10"/>
        <rFont val="宋体"/>
        <charset val="0"/>
      </rPr>
      <t>年</t>
    </r>
  </si>
  <si>
    <r>
      <rPr>
        <sz val="10"/>
        <rFont val="Times New Roman"/>
        <charset val="0"/>
      </rPr>
      <t>30</t>
    </r>
    <r>
      <rPr>
        <sz val="10"/>
        <rFont val="宋体"/>
        <charset val="0"/>
      </rPr>
      <t>年</t>
    </r>
  </si>
  <si>
    <t>群众满意度</t>
  </si>
  <si>
    <t>≧90%</t>
  </si>
  <si>
    <t>临翔区农业科技示范基地项目专项经费</t>
  </si>
  <si>
    <r>
      <rPr>
        <sz val="10"/>
        <rFont val="宋体"/>
        <charset val="0"/>
      </rPr>
      <t>计划建设科技示范基地</t>
    </r>
    <r>
      <rPr>
        <sz val="10"/>
        <rFont val="Times New Roman"/>
        <charset val="0"/>
      </rPr>
      <t>69.35</t>
    </r>
    <r>
      <rPr>
        <sz val="10"/>
        <rFont val="宋体"/>
        <charset val="0"/>
      </rPr>
      <t>亩，其中创意农业展示区</t>
    </r>
    <r>
      <rPr>
        <sz val="10"/>
        <rFont val="Times New Roman"/>
        <charset val="0"/>
      </rPr>
      <t>19</t>
    </r>
    <r>
      <rPr>
        <sz val="10"/>
        <rFont val="宋体"/>
        <charset val="0"/>
      </rPr>
      <t>亩。</t>
    </r>
  </si>
  <si>
    <t>建成农业科技示范基地</t>
  </si>
  <si>
    <r>
      <rPr>
        <sz val="10"/>
        <rFont val="Times New Roman"/>
        <charset val="0"/>
      </rPr>
      <t>≥69.35</t>
    </r>
    <r>
      <rPr>
        <sz val="10"/>
        <rFont val="宋体"/>
        <charset val="0"/>
      </rPr>
      <t>亩</t>
    </r>
  </si>
  <si>
    <r>
      <rPr>
        <sz val="10"/>
        <rFont val="Times New Roman"/>
        <charset val="0"/>
      </rPr>
      <t>69.35</t>
    </r>
    <r>
      <rPr>
        <sz val="10"/>
        <rFont val="宋体"/>
        <charset val="0"/>
      </rPr>
      <t>亩</t>
    </r>
  </si>
  <si>
    <t>创意农业展示区</t>
  </si>
  <si>
    <r>
      <rPr>
        <sz val="10"/>
        <rFont val="Times New Roman"/>
        <charset val="0"/>
      </rPr>
      <t>≥19</t>
    </r>
    <r>
      <rPr>
        <sz val="10"/>
        <rFont val="宋体"/>
        <charset val="0"/>
      </rPr>
      <t>亩</t>
    </r>
  </si>
  <si>
    <r>
      <rPr>
        <sz val="10"/>
        <rFont val="Times New Roman"/>
        <charset val="0"/>
      </rPr>
      <t>19</t>
    </r>
    <r>
      <rPr>
        <sz val="10"/>
        <rFont val="宋体"/>
        <charset val="0"/>
      </rPr>
      <t>亩</t>
    </r>
  </si>
  <si>
    <t>带动实现年增收</t>
  </si>
  <si>
    <r>
      <rPr>
        <sz val="10"/>
        <rFont val="宋体"/>
        <charset val="0"/>
      </rPr>
      <t>≧</t>
    </r>
    <r>
      <rPr>
        <sz val="10"/>
        <rFont val="Times New Roman"/>
        <charset val="0"/>
      </rPr>
      <t>200</t>
    </r>
    <r>
      <rPr>
        <sz val="10"/>
        <rFont val="宋体"/>
        <charset val="0"/>
      </rPr>
      <t>万元</t>
    </r>
  </si>
  <si>
    <r>
      <rPr>
        <sz val="10"/>
        <rFont val="Times New Roman"/>
        <charset val="0"/>
      </rPr>
      <t>200</t>
    </r>
    <r>
      <rPr>
        <sz val="10"/>
        <rFont val="宋体"/>
        <charset val="0"/>
      </rPr>
      <t>万元</t>
    </r>
  </si>
  <si>
    <t>≧1135户</t>
  </si>
  <si>
    <r>
      <rPr>
        <sz val="10"/>
        <rFont val="Times New Roman"/>
        <charset val="0"/>
      </rPr>
      <t>1135</t>
    </r>
    <r>
      <rPr>
        <sz val="10"/>
        <rFont val="宋体"/>
        <charset val="0"/>
      </rPr>
      <t>户</t>
    </r>
  </si>
  <si>
    <r>
      <rPr>
        <sz val="10"/>
        <rFont val="宋体"/>
        <charset val="0"/>
      </rPr>
      <t>≧</t>
    </r>
    <r>
      <rPr>
        <sz val="10"/>
        <rFont val="Times New Roman"/>
        <charset val="0"/>
      </rPr>
      <t>90</t>
    </r>
  </si>
  <si>
    <t>2022年高标准农田建设（1.29万亩）</t>
  </si>
  <si>
    <r>
      <rPr>
        <sz val="10"/>
        <rFont val="宋体"/>
        <charset val="0"/>
      </rPr>
      <t>新增高标准农田建设面积</t>
    </r>
    <r>
      <rPr>
        <sz val="10"/>
        <rFont val="Times New Roman"/>
        <charset val="0"/>
      </rPr>
      <t>1.29</t>
    </r>
    <r>
      <rPr>
        <sz val="10"/>
        <rFont val="宋体"/>
        <charset val="0"/>
      </rPr>
      <t>万亩，通过建设，有效改善项目区农田基础设施条件，提升耕地质量，提高粮食综合生产能力。</t>
    </r>
  </si>
  <si>
    <t>新增高标准农田建设面积</t>
  </si>
  <si>
    <t>12900亩</t>
  </si>
  <si>
    <r>
      <rPr>
        <sz val="10"/>
        <rFont val="Times New Roman"/>
        <charset val="0"/>
      </rPr>
      <t>12900</t>
    </r>
    <r>
      <rPr>
        <sz val="10"/>
        <rFont val="宋体"/>
        <charset val="0"/>
      </rPr>
      <t>亩</t>
    </r>
  </si>
  <si>
    <t>其中实施高效节水灌溉面积</t>
  </si>
  <si>
    <r>
      <rPr>
        <sz val="10"/>
        <rFont val="Times New Roman"/>
        <charset val="0"/>
      </rPr>
      <t>2600</t>
    </r>
    <r>
      <rPr>
        <sz val="10"/>
        <rFont val="宋体"/>
        <charset val="0"/>
      </rPr>
      <t>亩</t>
    </r>
  </si>
  <si>
    <t>新增农业产值</t>
  </si>
  <si>
    <r>
      <rPr>
        <sz val="10"/>
        <rFont val="宋体"/>
        <charset val="0"/>
      </rPr>
      <t>≧</t>
    </r>
    <r>
      <rPr>
        <sz val="10"/>
        <rFont val="Times New Roman"/>
        <charset val="0"/>
      </rPr>
      <t>335.4</t>
    </r>
    <r>
      <rPr>
        <sz val="10"/>
        <rFont val="宋体"/>
        <charset val="0"/>
      </rPr>
      <t>万元</t>
    </r>
  </si>
  <si>
    <r>
      <rPr>
        <sz val="10"/>
        <rFont val="Times New Roman"/>
        <charset val="0"/>
      </rPr>
      <t>335.4</t>
    </r>
    <r>
      <rPr>
        <sz val="10"/>
        <rFont val="宋体"/>
        <charset val="0"/>
      </rPr>
      <t>万元</t>
    </r>
  </si>
  <si>
    <t>农益农户</t>
  </si>
  <si>
    <r>
      <rPr>
        <sz val="10"/>
        <rFont val="宋体"/>
        <charset val="0"/>
      </rPr>
      <t>≧</t>
    </r>
    <r>
      <rPr>
        <sz val="10"/>
        <rFont val="Times New Roman"/>
        <charset val="0"/>
      </rPr>
      <t>1811</t>
    </r>
    <r>
      <rPr>
        <sz val="10"/>
        <rFont val="宋体"/>
        <charset val="0"/>
      </rPr>
      <t>户</t>
    </r>
  </si>
  <si>
    <r>
      <rPr>
        <sz val="10"/>
        <rFont val="Times New Roman"/>
        <charset val="0"/>
      </rPr>
      <t>1811</t>
    </r>
    <r>
      <rPr>
        <sz val="10"/>
        <rFont val="宋体"/>
        <charset val="0"/>
      </rPr>
      <t>户</t>
    </r>
  </si>
  <si>
    <r>
      <rPr>
        <sz val="10"/>
        <rFont val="宋体"/>
        <charset val="0"/>
      </rPr>
      <t>≧</t>
    </r>
    <r>
      <rPr>
        <sz val="10"/>
        <rFont val="Times New Roman"/>
        <charset val="0"/>
      </rPr>
      <t>90%</t>
    </r>
  </si>
  <si>
    <t>单位（盖章）：临沧市临翔区农业农村局                                                                  填报日期：2024年9月25日</t>
  </si>
  <si>
    <t>2022年高标准农田建设（2万亩）</t>
  </si>
  <si>
    <r>
      <rPr>
        <sz val="10"/>
        <rFont val="宋体"/>
        <charset val="0"/>
      </rPr>
      <t>计划实施高标准农田建设</t>
    </r>
    <r>
      <rPr>
        <sz val="10"/>
        <rFont val="Times New Roman"/>
        <charset val="0"/>
      </rPr>
      <t>20000</t>
    </r>
    <r>
      <rPr>
        <sz val="10"/>
        <rFont val="宋体"/>
        <charset val="0"/>
      </rPr>
      <t>亩；实施耕地质量保护与提升措施</t>
    </r>
    <r>
      <rPr>
        <sz val="10"/>
        <rFont val="Times New Roman"/>
        <charset val="0"/>
      </rPr>
      <t>18000</t>
    </r>
    <r>
      <rPr>
        <sz val="10"/>
        <rFont val="宋体"/>
        <charset val="0"/>
      </rPr>
      <t>亩。</t>
    </r>
  </si>
  <si>
    <r>
      <rPr>
        <sz val="10"/>
        <rFont val="宋体"/>
        <charset val="0"/>
      </rPr>
      <t>完成实施高标准农田建设14000亩；实施耕地质量保护与提升措施</t>
    </r>
    <r>
      <rPr>
        <sz val="10"/>
        <rFont val="Times New Roman"/>
        <charset val="0"/>
      </rPr>
      <t>18000</t>
    </r>
    <r>
      <rPr>
        <sz val="10"/>
        <rFont val="宋体"/>
        <charset val="0"/>
      </rPr>
      <t>亩。</t>
    </r>
  </si>
  <si>
    <t>建成高标准农田面积</t>
  </si>
  <si>
    <r>
      <rPr>
        <sz val="10"/>
        <rFont val="宋体"/>
        <charset val="0"/>
      </rPr>
      <t>≧</t>
    </r>
    <r>
      <rPr>
        <sz val="10"/>
        <rFont val="Times New Roman"/>
        <charset val="0"/>
      </rPr>
      <t>20000</t>
    </r>
    <r>
      <rPr>
        <sz val="10"/>
        <rFont val="宋体"/>
        <charset val="0"/>
      </rPr>
      <t>亩</t>
    </r>
  </si>
  <si>
    <r>
      <rPr>
        <sz val="10"/>
        <rFont val="Times New Roman"/>
        <charset val="0"/>
      </rPr>
      <t>14000</t>
    </r>
    <r>
      <rPr>
        <sz val="10"/>
        <rFont val="宋体"/>
        <charset val="0"/>
      </rPr>
      <t>亩</t>
    </r>
  </si>
  <si>
    <t>资金支付率低，项目推进困难。</t>
  </si>
  <si>
    <t>实施耕地质量保护与提升措施</t>
  </si>
  <si>
    <r>
      <rPr>
        <sz val="10"/>
        <rFont val="宋体"/>
        <charset val="0"/>
      </rPr>
      <t>≧</t>
    </r>
    <r>
      <rPr>
        <sz val="10"/>
        <rFont val="Times New Roman"/>
        <charset val="0"/>
      </rPr>
      <t>18000</t>
    </r>
    <r>
      <rPr>
        <sz val="10"/>
        <rFont val="宋体"/>
        <charset val="0"/>
      </rPr>
      <t>亩</t>
    </r>
  </si>
  <si>
    <r>
      <rPr>
        <sz val="10"/>
        <rFont val="Times New Roman"/>
        <charset val="0"/>
      </rPr>
      <t>18000</t>
    </r>
    <r>
      <rPr>
        <sz val="10"/>
        <rFont val="宋体"/>
        <charset val="0"/>
      </rPr>
      <t>亩</t>
    </r>
  </si>
  <si>
    <r>
      <rPr>
        <sz val="10"/>
        <rFont val="宋体"/>
        <charset val="0"/>
      </rPr>
      <t>≧</t>
    </r>
    <r>
      <rPr>
        <sz val="10"/>
        <rFont val="Times New Roman"/>
        <charset val="0"/>
      </rPr>
      <t>603.2</t>
    </r>
    <r>
      <rPr>
        <sz val="10"/>
        <rFont val="宋体"/>
        <charset val="0"/>
      </rPr>
      <t>万元</t>
    </r>
  </si>
  <si>
    <r>
      <rPr>
        <sz val="10"/>
        <rFont val="Times New Roman"/>
        <charset val="0"/>
      </rPr>
      <t>603.20</t>
    </r>
    <r>
      <rPr>
        <sz val="10"/>
        <rFont val="宋体"/>
        <charset val="0"/>
      </rPr>
      <t>万元</t>
    </r>
  </si>
  <si>
    <r>
      <rPr>
        <sz val="10"/>
        <rFont val="宋体"/>
        <charset val="0"/>
      </rPr>
      <t>≧</t>
    </r>
    <r>
      <rPr>
        <sz val="10"/>
        <rFont val="Times New Roman"/>
        <charset val="0"/>
      </rPr>
      <t>4089</t>
    </r>
    <r>
      <rPr>
        <sz val="10"/>
        <rFont val="宋体"/>
        <charset val="0"/>
      </rPr>
      <t>户</t>
    </r>
  </si>
  <si>
    <r>
      <rPr>
        <sz val="10"/>
        <rFont val="Times New Roman"/>
        <charset val="0"/>
      </rPr>
      <t>4089</t>
    </r>
    <r>
      <rPr>
        <sz val="10"/>
        <rFont val="宋体"/>
        <charset val="0"/>
      </rPr>
      <t>户</t>
    </r>
  </si>
  <si>
    <r>
      <rPr>
        <sz val="10"/>
        <rFont val="方正仿宋_GBK"/>
        <charset val="134"/>
      </rPr>
      <t>自评得分：</t>
    </r>
    <r>
      <rPr>
        <sz val="10"/>
        <rFont val="Times New Roman"/>
        <charset val="134"/>
      </rPr>
      <t xml:space="preserve"> 91                                 </t>
    </r>
    <r>
      <rPr>
        <sz val="10"/>
        <rFont val="方正仿宋_GBK"/>
        <charset val="134"/>
      </rPr>
      <t>自评等级：优</t>
    </r>
  </si>
  <si>
    <t>2020年高标准农田建设</t>
  </si>
  <si>
    <r>
      <rPr>
        <sz val="10"/>
        <rFont val="宋体"/>
        <charset val="0"/>
      </rPr>
      <t>完成高标准农田建设</t>
    </r>
    <r>
      <rPr>
        <sz val="10"/>
        <rFont val="Times New Roman"/>
        <charset val="0"/>
      </rPr>
      <t>3.67</t>
    </r>
    <r>
      <rPr>
        <sz val="10"/>
        <rFont val="宋体"/>
        <charset val="0"/>
      </rPr>
      <t>万亩，其中高效节水灌溉面积</t>
    </r>
    <r>
      <rPr>
        <sz val="10"/>
        <rFont val="Times New Roman"/>
        <charset val="0"/>
      </rPr>
      <t>0.54</t>
    </r>
    <r>
      <rPr>
        <sz val="10"/>
        <rFont val="宋体"/>
        <charset val="0"/>
      </rPr>
      <t>万亩。</t>
    </r>
  </si>
  <si>
    <r>
      <rPr>
        <sz val="10"/>
        <rFont val="Times New Roman"/>
        <charset val="0"/>
      </rPr>
      <t>≥3.67</t>
    </r>
    <r>
      <rPr>
        <sz val="10"/>
        <rFont val="宋体"/>
        <charset val="0"/>
      </rPr>
      <t>万亩</t>
    </r>
  </si>
  <si>
    <r>
      <rPr>
        <sz val="10"/>
        <rFont val="Times New Roman"/>
        <charset val="0"/>
      </rPr>
      <t>3.67</t>
    </r>
    <r>
      <rPr>
        <sz val="10"/>
        <rFont val="宋体"/>
        <charset val="0"/>
      </rPr>
      <t>万亩</t>
    </r>
  </si>
  <si>
    <t>项目（工程）完成及时率</t>
  </si>
  <si>
    <t>≥98%</t>
  </si>
  <si>
    <r>
      <rPr>
        <sz val="10"/>
        <rFont val="Times New Roman"/>
        <charset val="0"/>
      </rPr>
      <t>≥1061</t>
    </r>
    <r>
      <rPr>
        <sz val="10"/>
        <rFont val="宋体"/>
        <charset val="0"/>
      </rPr>
      <t>万元</t>
    </r>
  </si>
  <si>
    <r>
      <rPr>
        <sz val="10"/>
        <rFont val="Times New Roman"/>
        <charset val="0"/>
      </rPr>
      <t>1061</t>
    </r>
    <r>
      <rPr>
        <sz val="10"/>
        <rFont val="宋体"/>
        <charset val="0"/>
      </rPr>
      <t>万元</t>
    </r>
  </si>
  <si>
    <r>
      <rPr>
        <sz val="10"/>
        <rFont val="Times New Roman"/>
        <charset val="0"/>
      </rPr>
      <t>≥5992</t>
    </r>
    <r>
      <rPr>
        <sz val="10"/>
        <rFont val="宋体"/>
        <charset val="0"/>
      </rPr>
      <t>户</t>
    </r>
  </si>
  <si>
    <r>
      <rPr>
        <sz val="10"/>
        <rFont val="Times New Roman"/>
        <charset val="0"/>
      </rPr>
      <t>5992</t>
    </r>
    <r>
      <rPr>
        <sz val="10"/>
        <rFont val="宋体"/>
        <charset val="0"/>
      </rPr>
      <t>户</t>
    </r>
  </si>
  <si>
    <r>
      <rPr>
        <sz val="10"/>
        <rFont val="方正仿宋_GBK"/>
        <charset val="134"/>
      </rPr>
      <t>自评得分：</t>
    </r>
    <r>
      <rPr>
        <sz val="10"/>
        <rFont val="Times New Roman"/>
        <charset val="134"/>
      </rPr>
      <t xml:space="preserve">   100                               </t>
    </r>
    <r>
      <rPr>
        <sz val="10"/>
        <rFont val="方正仿宋_GBK"/>
        <charset val="134"/>
      </rPr>
      <t>自评等级：优</t>
    </r>
  </si>
  <si>
    <t>渔业行政执法经费</t>
  </si>
  <si>
    <t>开展开展渔业执法活动20次以上；提高群众安全意识达90%以上；确保不发生重大渔业生产安全事故。打击非法捕捞行为，保护渔业资源和水资源环境，维护正常的渔业生产秩序，促进渔业稳步、健康发展。</t>
  </si>
  <si>
    <t>开展开展渔业执法活动22次；提高群众安全意识达90%；确保不发生重大渔业生产安全事故。打击非法捕捞行为，保护渔业资源和水资源环境，维护正常的渔业生产秩序，促进渔业稳步、健康发展。</t>
  </si>
  <si>
    <t>开展渔业执法活动</t>
  </si>
  <si>
    <r>
      <rPr>
        <sz val="10"/>
        <rFont val="Times New Roman"/>
        <charset val="0"/>
      </rPr>
      <t>≥20</t>
    </r>
    <r>
      <rPr>
        <sz val="10"/>
        <rFont val="宋体"/>
        <charset val="0"/>
      </rPr>
      <t>次</t>
    </r>
  </si>
  <si>
    <r>
      <rPr>
        <sz val="10"/>
        <rFont val="Times New Roman"/>
        <charset val="0"/>
      </rPr>
      <t>22</t>
    </r>
    <r>
      <rPr>
        <sz val="10"/>
        <rFont val="宋体"/>
        <charset val="0"/>
      </rPr>
      <t>次</t>
    </r>
  </si>
  <si>
    <t>保障提高渔政执法工作效率</t>
  </si>
  <si>
    <t>发生重大渔业生产安全事故</t>
  </si>
  <si>
    <r>
      <rPr>
        <sz val="10"/>
        <rFont val="Times New Roman"/>
        <charset val="0"/>
      </rPr>
      <t>0</t>
    </r>
    <r>
      <rPr>
        <sz val="10"/>
        <rFont val="宋体"/>
        <charset val="0"/>
      </rPr>
      <t>起</t>
    </r>
  </si>
  <si>
    <t>提高群众安全意识</t>
  </si>
  <si>
    <t>农业法治规范化建设经费</t>
  </si>
  <si>
    <r>
      <rPr>
        <sz val="10"/>
        <rFont val="宋体"/>
        <charset val="0"/>
      </rPr>
      <t>开展案件样品抽样检测次数</t>
    </r>
    <r>
      <rPr>
        <sz val="10"/>
        <rFont val="Times New Roman"/>
        <charset val="0"/>
      </rPr>
      <t>30</t>
    </r>
    <r>
      <rPr>
        <sz val="10"/>
        <rFont val="宋体"/>
        <charset val="0"/>
      </rPr>
      <t>次以上，开展农业农村普法宣传</t>
    </r>
    <r>
      <rPr>
        <sz val="10"/>
        <rFont val="Times New Roman"/>
        <charset val="0"/>
      </rPr>
      <t>5</t>
    </r>
    <r>
      <rPr>
        <sz val="10"/>
        <rFont val="宋体"/>
        <charset val="0"/>
      </rPr>
      <t>场（次）以上、执法能力提升培训</t>
    </r>
    <r>
      <rPr>
        <sz val="10"/>
        <rFont val="Times New Roman"/>
        <charset val="0"/>
      </rPr>
      <t>21</t>
    </r>
    <r>
      <rPr>
        <sz val="10"/>
        <rFont val="宋体"/>
        <charset val="0"/>
      </rPr>
      <t>人次以上，强化执法监督，强化装备手段，全面提高农业综合行政执法的能力和水平。</t>
    </r>
  </si>
  <si>
    <t>开展案件样品抽样检测次数54次，开展农业农村普法宣传7场（次）、执法能力提升培训40人（次），强化执法监督，强化装备手段，全面提高农业综合行政执法的能力和水平。</t>
  </si>
  <si>
    <t>案件样品抽样检测次数</t>
  </si>
  <si>
    <r>
      <rPr>
        <sz val="10"/>
        <rFont val="Times New Roman"/>
        <charset val="0"/>
      </rPr>
      <t>≥30</t>
    </r>
    <r>
      <rPr>
        <sz val="10"/>
        <rFont val="宋体"/>
        <charset val="0"/>
      </rPr>
      <t>次</t>
    </r>
  </si>
  <si>
    <r>
      <rPr>
        <sz val="10"/>
        <rFont val="Times New Roman"/>
        <charset val="0"/>
      </rPr>
      <t>54</t>
    </r>
    <r>
      <rPr>
        <sz val="10"/>
        <rFont val="宋体"/>
        <charset val="0"/>
      </rPr>
      <t>次</t>
    </r>
  </si>
  <si>
    <t>开展农业农村普法宣传</t>
  </si>
  <si>
    <r>
      <rPr>
        <sz val="10"/>
        <rFont val="Times New Roman"/>
        <charset val="0"/>
      </rPr>
      <t>≥5</t>
    </r>
    <r>
      <rPr>
        <sz val="10"/>
        <rFont val="宋体"/>
        <charset val="0"/>
      </rPr>
      <t>次</t>
    </r>
  </si>
  <si>
    <r>
      <rPr>
        <sz val="10"/>
        <rFont val="Times New Roman"/>
        <charset val="0"/>
      </rPr>
      <t>7</t>
    </r>
    <r>
      <rPr>
        <sz val="10"/>
        <rFont val="宋体"/>
        <charset val="0"/>
      </rPr>
      <t>次</t>
    </r>
  </si>
  <si>
    <t>执法能力提升培训</t>
  </si>
  <si>
    <r>
      <rPr>
        <sz val="10"/>
        <rFont val="Times New Roman"/>
        <charset val="0"/>
      </rPr>
      <t>≥21</t>
    </r>
    <r>
      <rPr>
        <sz val="10"/>
        <rFont val="宋体"/>
        <charset val="0"/>
      </rPr>
      <t>人（次）</t>
    </r>
  </si>
  <si>
    <r>
      <rPr>
        <sz val="10"/>
        <rFont val="Times New Roman"/>
        <charset val="0"/>
      </rPr>
      <t>40</t>
    </r>
    <r>
      <rPr>
        <sz val="10"/>
        <rFont val="宋体"/>
        <charset val="0"/>
      </rPr>
      <t>人（次）</t>
    </r>
  </si>
  <si>
    <t>举报投诉案件查处率</t>
  </si>
  <si>
    <t>维护农业生产和农产品质量安全</t>
  </si>
  <si>
    <t>农业综合执法能力的提升</t>
  </si>
  <si>
    <r>
      <rPr>
        <sz val="10"/>
        <rFont val="方正仿宋_GBK"/>
        <charset val="134"/>
      </rPr>
      <t>自评得分：</t>
    </r>
    <r>
      <rPr>
        <sz val="10"/>
        <rFont val="Times New Roman"/>
        <charset val="0"/>
      </rPr>
      <t xml:space="preserve">                                  </t>
    </r>
    <r>
      <rPr>
        <sz val="10"/>
        <rFont val="方正仿宋_GBK"/>
        <charset val="134"/>
      </rPr>
      <t>自评等级：</t>
    </r>
  </si>
  <si>
    <t>2023年农产品质量安全监管等工作经费</t>
  </si>
  <si>
    <t>完成快速检测2000批（次）以上，例行监测200批（次）以上；监督抽查30批（次）以上）。巩固和提升临翔区省级农产品质量安全区创建成果，切实保障人民群众舌尖上的安全。</t>
  </si>
  <si>
    <t>完成快速检测3664批（次），例行监测220批（次）；监督抽查54批（次）。巩固和提升临翔区省级农产品质量安全区创建成果，切实保障人民群众舌尖上的安全。</t>
  </si>
  <si>
    <t>快速检测</t>
  </si>
  <si>
    <t>≥2000批（次）</t>
  </si>
  <si>
    <t>3664批（次）</t>
  </si>
  <si>
    <t>例行监测</t>
  </si>
  <si>
    <r>
      <rPr>
        <sz val="10"/>
        <rFont val="Times New Roman"/>
        <charset val="0"/>
      </rPr>
      <t>≥200</t>
    </r>
    <r>
      <rPr>
        <sz val="10"/>
        <rFont val="宋体"/>
        <charset val="0"/>
      </rPr>
      <t>批（次）</t>
    </r>
  </si>
  <si>
    <r>
      <rPr>
        <sz val="10"/>
        <rFont val="Times New Roman"/>
        <charset val="0"/>
      </rPr>
      <t>220</t>
    </r>
    <r>
      <rPr>
        <sz val="10"/>
        <rFont val="宋体"/>
        <charset val="0"/>
      </rPr>
      <t>批次</t>
    </r>
  </si>
  <si>
    <t>监督抽查</t>
  </si>
  <si>
    <r>
      <rPr>
        <sz val="10"/>
        <rFont val="Times New Roman"/>
        <charset val="0"/>
      </rPr>
      <t>≥30</t>
    </r>
    <r>
      <rPr>
        <sz val="10"/>
        <rFont val="宋体"/>
        <charset val="0"/>
      </rPr>
      <t>批（次）</t>
    </r>
  </si>
  <si>
    <r>
      <rPr>
        <sz val="10"/>
        <rFont val="Times New Roman"/>
        <charset val="0"/>
      </rPr>
      <t>54</t>
    </r>
    <r>
      <rPr>
        <sz val="10"/>
        <rFont val="宋体"/>
        <charset val="0"/>
      </rPr>
      <t>（批次）</t>
    </r>
  </si>
  <si>
    <t>不合格产品查处率</t>
  </si>
  <si>
    <t>抽样信息录入率</t>
  </si>
  <si>
    <t>农产品重大安全质量事故发生</t>
  </si>
  <si>
    <t>城乡居民食品安全满意度</t>
  </si>
  <si>
    <t>2022年临翔区农产品质量安全检验检测专项资金</t>
  </si>
  <si>
    <t>完成设备购置1台（套），保障农产品质量安全检验检测工作正常开展，保障农民群众“舌尖上的安全”。</t>
  </si>
  <si>
    <t>购置设备数量</t>
  </si>
  <si>
    <r>
      <rPr>
        <sz val="10"/>
        <rFont val="Times New Roman"/>
        <charset val="0"/>
      </rPr>
      <t>1</t>
    </r>
    <r>
      <rPr>
        <sz val="10"/>
        <rFont val="宋体"/>
        <charset val="0"/>
      </rPr>
      <t>台（套）</t>
    </r>
  </si>
  <si>
    <t>购置设备利用率</t>
  </si>
  <si>
    <t>验收合格率</t>
  </si>
  <si>
    <t>保障检测工作顺利开展</t>
  </si>
  <si>
    <t>设备使用人员满意度</t>
  </si>
  <si>
    <r>
      <rPr>
        <sz val="10"/>
        <rFont val="方正仿宋_GBK"/>
        <charset val="134"/>
      </rPr>
      <t>自评得分：</t>
    </r>
    <r>
      <rPr>
        <sz val="10"/>
        <rFont val="Times New Roman"/>
        <charset val="134"/>
      </rPr>
      <t xml:space="preserve">     100                             </t>
    </r>
    <r>
      <rPr>
        <sz val="10"/>
        <rFont val="方正仿宋_GBK"/>
        <charset val="134"/>
      </rPr>
      <t>自评等级：优</t>
    </r>
  </si>
  <si>
    <t>博尚镇田园综合体及文旅融合研究与开发项目前期规划编制资金</t>
  </si>
  <si>
    <t>完成博尚镇田园综合体项目前期规划编制1项，规划方案评审通过率100。</t>
  </si>
  <si>
    <t>规划编制数</t>
  </si>
  <si>
    <r>
      <rPr>
        <sz val="10"/>
        <rFont val="Times New Roman"/>
        <charset val="0"/>
      </rPr>
      <t>≥1</t>
    </r>
    <r>
      <rPr>
        <sz val="10"/>
        <rFont val="宋体"/>
        <charset val="0"/>
      </rPr>
      <t>项</t>
    </r>
  </si>
  <si>
    <r>
      <rPr>
        <sz val="10"/>
        <rFont val="Times New Roman"/>
        <charset val="0"/>
      </rPr>
      <t>1</t>
    </r>
    <r>
      <rPr>
        <sz val="10"/>
        <rFont val="宋体"/>
        <charset val="0"/>
      </rPr>
      <t>项</t>
    </r>
  </si>
  <si>
    <t>规划方案评审通过率</t>
  </si>
  <si>
    <t>规划方案运用率</t>
  </si>
  <si>
    <t>方案运用人员满
意度</t>
  </si>
  <si>
    <t>农村人居环境整治项目实施方案编制技术服务专项经费</t>
  </si>
  <si>
    <r>
      <rPr>
        <sz val="10"/>
        <rFont val="宋体"/>
        <charset val="0"/>
      </rPr>
      <t>完成</t>
    </r>
    <r>
      <rPr>
        <sz val="10"/>
        <rFont val="Times New Roman"/>
        <charset val="0"/>
      </rPr>
      <t>2020</t>
    </r>
    <r>
      <rPr>
        <sz val="10"/>
        <rFont val="宋体"/>
        <charset val="0"/>
      </rPr>
      <t>年农村人居环境整治项目实施方案编制</t>
    </r>
    <r>
      <rPr>
        <sz val="10"/>
        <rFont val="Times New Roman"/>
        <charset val="0"/>
      </rPr>
      <t>1</t>
    </r>
    <r>
      <rPr>
        <sz val="10"/>
        <rFont val="宋体"/>
        <charset val="0"/>
      </rPr>
      <t>项，方案评审通过率</t>
    </r>
    <r>
      <rPr>
        <sz val="10"/>
        <rFont val="Times New Roman"/>
        <charset val="0"/>
      </rPr>
      <t>100%</t>
    </r>
    <r>
      <rPr>
        <sz val="10"/>
        <rFont val="宋体"/>
        <charset val="0"/>
      </rPr>
      <t>。</t>
    </r>
  </si>
  <si>
    <t>实施方案编制完成数</t>
  </si>
  <si>
    <t>方案评审通过率</t>
  </si>
  <si>
    <t>方案编制完成时限</t>
  </si>
  <si>
    <r>
      <rPr>
        <sz val="10"/>
        <rFont val="Times New Roman"/>
        <charset val="0"/>
      </rPr>
      <t>5</t>
    </r>
    <r>
      <rPr>
        <sz val="10"/>
        <rFont val="宋体"/>
        <charset val="0"/>
      </rPr>
      <t>个月内</t>
    </r>
  </si>
  <si>
    <t>方案运用率</t>
  </si>
  <si>
    <t>方案运用人员满意度</t>
  </si>
  <si>
    <t>农业综合开发项目管理专项经费</t>
  </si>
  <si>
    <r>
      <rPr>
        <sz val="10"/>
        <rFont val="宋体"/>
        <charset val="0"/>
      </rPr>
      <t>完成</t>
    </r>
    <r>
      <rPr>
        <sz val="10"/>
        <rFont val="Times New Roman"/>
        <charset val="0"/>
      </rPr>
      <t>2018</t>
    </r>
    <r>
      <rPr>
        <sz val="10"/>
        <rFont val="宋体"/>
        <charset val="0"/>
      </rPr>
      <t>年农业综合开发项目验收及审计，解决项目缺口资金，完成委托业务</t>
    </r>
    <r>
      <rPr>
        <sz val="10"/>
        <rFont val="Times New Roman"/>
        <charset val="0"/>
      </rPr>
      <t>3</t>
    </r>
    <r>
      <rPr>
        <sz val="10"/>
        <rFont val="宋体"/>
        <charset val="0"/>
      </rPr>
      <t>项。支付建设施工合同纠纷案处理费用、占用林地处罚金、补缴合同印花税。</t>
    </r>
  </si>
  <si>
    <t>完成委托业务</t>
  </si>
  <si>
    <t>3项</t>
  </si>
  <si>
    <r>
      <rPr>
        <sz val="10"/>
        <rFont val="Times New Roman"/>
        <charset val="0"/>
      </rPr>
      <t>3</t>
    </r>
    <r>
      <rPr>
        <sz val="10"/>
        <rFont val="宋体"/>
        <charset val="0"/>
      </rPr>
      <t>项</t>
    </r>
  </si>
  <si>
    <t>建设施工合同纠纷案处理费用</t>
  </si>
  <si>
    <t>≤13.43万元</t>
  </si>
  <si>
    <t>6.33万元</t>
  </si>
  <si>
    <t>占用林地处罚金</t>
  </si>
  <si>
    <t>≤22.09万元</t>
  </si>
  <si>
    <t>22.09万元</t>
  </si>
  <si>
    <t>补缴合同印花税</t>
  </si>
  <si>
    <t>≤0.34万元</t>
  </si>
  <si>
    <r>
      <rPr>
        <sz val="10"/>
        <rFont val="Times New Roman"/>
        <charset val="0"/>
      </rPr>
      <t>0.17</t>
    </r>
    <r>
      <rPr>
        <sz val="10"/>
        <rFont val="宋体"/>
        <charset val="0"/>
      </rPr>
      <t>万元</t>
    </r>
  </si>
  <si>
    <t>相关业务完成期限</t>
  </si>
  <si>
    <r>
      <rPr>
        <sz val="10"/>
        <rFont val="Times New Roman"/>
        <charset val="0"/>
      </rPr>
      <t>2023</t>
    </r>
    <r>
      <rPr>
        <sz val="10"/>
        <rFont val="宋体"/>
        <charset val="0"/>
      </rPr>
      <t>年</t>
    </r>
    <r>
      <rPr>
        <sz val="10"/>
        <rFont val="Times New Roman"/>
        <charset val="0"/>
      </rPr>
      <t>12</t>
    </r>
    <r>
      <rPr>
        <sz val="10"/>
        <rFont val="宋体"/>
        <charset val="0"/>
      </rPr>
      <t>月</t>
    </r>
    <r>
      <rPr>
        <sz val="10"/>
        <rFont val="Times New Roman"/>
        <charset val="0"/>
      </rPr>
      <t>31</t>
    </r>
    <r>
      <rPr>
        <sz val="10"/>
        <rFont val="宋体"/>
        <charset val="0"/>
      </rPr>
      <t>日以前</t>
    </r>
  </si>
  <si>
    <t>委托业务完成率</t>
  </si>
  <si>
    <t>降低负面影响</t>
  </si>
  <si>
    <t>农村人居环境整治工作专项经费</t>
  </si>
  <si>
    <r>
      <rPr>
        <sz val="10"/>
        <rFont val="宋体"/>
        <charset val="0"/>
      </rPr>
      <t>开展培训20场（次）以上，参训率</t>
    </r>
    <r>
      <rPr>
        <sz val="10"/>
        <rFont val="Times New Roman"/>
        <charset val="0"/>
      </rPr>
      <t>95%</t>
    </r>
    <r>
      <rPr>
        <sz val="10"/>
        <rFont val="宋体"/>
        <charset val="0"/>
      </rPr>
      <t>以上，发放宣传材料5000份以上，切实加强推进农村人居环境整治，全面改善农村人居环境。</t>
    </r>
  </si>
  <si>
    <t>开展培训20场（次），参训率95%，发放宣传材料5300份，切实加强推进农村人居环境整治，全面改善农村人居环境。</t>
  </si>
  <si>
    <t>开展沼气宣传培训场次</t>
  </si>
  <si>
    <r>
      <rPr>
        <sz val="10"/>
        <rFont val="Times New Roman"/>
        <charset val="0"/>
      </rPr>
      <t>≥20</t>
    </r>
    <r>
      <rPr>
        <sz val="10"/>
        <rFont val="宋体"/>
        <charset val="0"/>
      </rPr>
      <t>场（次）</t>
    </r>
  </si>
  <si>
    <r>
      <rPr>
        <sz val="10"/>
        <rFont val="Times New Roman"/>
        <charset val="0"/>
      </rPr>
      <t>20</t>
    </r>
    <r>
      <rPr>
        <sz val="10"/>
        <rFont val="宋体"/>
        <charset val="0"/>
      </rPr>
      <t>场（次）</t>
    </r>
  </si>
  <si>
    <t>发放宣传资料</t>
  </si>
  <si>
    <r>
      <rPr>
        <sz val="10"/>
        <rFont val="Times New Roman"/>
        <charset val="0"/>
      </rPr>
      <t>≥5000</t>
    </r>
    <r>
      <rPr>
        <sz val="10"/>
        <rFont val="宋体"/>
        <charset val="0"/>
      </rPr>
      <t>份</t>
    </r>
  </si>
  <si>
    <r>
      <rPr>
        <sz val="10"/>
        <rFont val="Times New Roman"/>
        <charset val="0"/>
      </rPr>
      <t>5300</t>
    </r>
    <r>
      <rPr>
        <sz val="10"/>
        <rFont val="宋体"/>
        <charset val="0"/>
      </rPr>
      <t>份</t>
    </r>
  </si>
  <si>
    <t>参训率</t>
  </si>
  <si>
    <t>提高居民生活品质、带动村容村貌提升</t>
  </si>
  <si>
    <t>全面</t>
  </si>
  <si>
    <t>农村人居环境提升</t>
  </si>
  <si>
    <t>参训人员满意度</t>
  </si>
  <si>
    <t>项目前期工作经费</t>
  </si>
  <si>
    <t>完成项目前期勘测、设计，项目监理等管理工作，支付乡村振兴规划费等项目管理费。到位资金拨付率达100%，受益对象满意度达90%以上。</t>
  </si>
  <si>
    <t>完成项目前期勘测、设计，项目监理等管理工作，支付乡村振兴规划费等项目管理费。到位资金拨付率达100%，受益对象满意度达90%。</t>
  </si>
  <si>
    <t>完成项目个数</t>
  </si>
  <si>
    <t>≥20个</t>
  </si>
  <si>
    <t>完成前期工作</t>
  </si>
  <si>
    <t>到位资金拨付率</t>
  </si>
  <si>
    <t>2023年省级农业生产发展--农产品加工、休闲农业及统计监测资金</t>
  </si>
  <si>
    <t>按时完成重点产业统计监测体系1个，统计监测任务完成率达100%。</t>
  </si>
  <si>
    <t>重点产业统计监测体系</t>
  </si>
  <si>
    <t>统计监测任务完成率</t>
  </si>
  <si>
    <t>统计监测任务完成时限</t>
  </si>
  <si>
    <t>农产品加工产值增长率</t>
  </si>
  <si>
    <t>≥8%</t>
  </si>
  <si>
    <t>上级部门考核满意度</t>
  </si>
  <si>
    <r>
      <rPr>
        <sz val="10"/>
        <rFont val="方正仿宋_GBK"/>
        <charset val="134"/>
      </rPr>
      <t>自评得分：</t>
    </r>
    <r>
      <rPr>
        <sz val="10"/>
        <rFont val="Times New Roman"/>
        <charset val="134"/>
      </rPr>
      <t xml:space="preserve">       100                           </t>
    </r>
    <r>
      <rPr>
        <sz val="10"/>
        <rFont val="方正仿宋_GBK"/>
        <charset val="134"/>
      </rPr>
      <t>自评等级：优</t>
    </r>
  </si>
  <si>
    <t>2023年省级农业生产发展--农产品质量安全资金</t>
  </si>
  <si>
    <t>完成例行监测样品125批（次）以上，新增“三品一标认证”8个以上。</t>
  </si>
  <si>
    <t>完成例行监测样品220批（次），新增“三品一标认证”11个。</t>
  </si>
  <si>
    <t>例行监测样品数量</t>
  </si>
  <si>
    <r>
      <rPr>
        <sz val="10"/>
        <rFont val="Times New Roman"/>
        <charset val="0"/>
      </rPr>
      <t>≥125</t>
    </r>
    <r>
      <rPr>
        <sz val="10"/>
        <rFont val="宋体"/>
        <charset val="0"/>
      </rPr>
      <t>批（次）</t>
    </r>
  </si>
  <si>
    <r>
      <rPr>
        <sz val="10"/>
        <rFont val="Times New Roman"/>
        <charset val="0"/>
      </rPr>
      <t>220</t>
    </r>
    <r>
      <rPr>
        <sz val="10"/>
        <rFont val="宋体"/>
        <charset val="0"/>
      </rPr>
      <t>批（次）</t>
    </r>
  </si>
  <si>
    <t>新增“三品一标认证”数</t>
  </si>
  <si>
    <r>
      <rPr>
        <sz val="10"/>
        <rFont val="Times New Roman"/>
        <charset val="0"/>
      </rPr>
      <t>≥8</t>
    </r>
    <r>
      <rPr>
        <sz val="10"/>
        <rFont val="宋体"/>
        <charset val="0"/>
      </rPr>
      <t>个</t>
    </r>
  </si>
  <si>
    <r>
      <rPr>
        <sz val="10"/>
        <rFont val="Times New Roman"/>
        <charset val="0"/>
      </rPr>
      <t>11</t>
    </r>
    <r>
      <rPr>
        <sz val="10"/>
        <rFont val="宋体"/>
        <charset val="0"/>
      </rPr>
      <t>个</t>
    </r>
  </si>
  <si>
    <t>监测任务完成时限</t>
  </si>
  <si>
    <t>重大农产品质量安全事件</t>
  </si>
  <si>
    <t>不发生</t>
  </si>
  <si>
    <t>农产品质量安全人民群众满意度</t>
  </si>
  <si>
    <t>2022年食品安全监管专项</t>
  </si>
  <si>
    <t>完成农产品质量安全抽样监测任务50批（次）以上，农产品专项监测任务39批（次）以上，保障辖区食品安全。</t>
  </si>
  <si>
    <t>完成农产品质量安全抽样监测任务54批（次），农产品专项监测任务41批（次），保障辖区食品安全。</t>
  </si>
  <si>
    <t>完成农产品监督抽查任务</t>
  </si>
  <si>
    <r>
      <rPr>
        <sz val="10"/>
        <rFont val="Times New Roman"/>
        <charset val="0"/>
      </rPr>
      <t>≥50</t>
    </r>
    <r>
      <rPr>
        <sz val="10"/>
        <rFont val="宋体"/>
        <charset val="0"/>
      </rPr>
      <t>批（次）</t>
    </r>
  </si>
  <si>
    <r>
      <rPr>
        <sz val="10"/>
        <rFont val="Times New Roman"/>
        <charset val="0"/>
      </rPr>
      <t>54</t>
    </r>
    <r>
      <rPr>
        <sz val="10"/>
        <rFont val="宋体"/>
        <charset val="0"/>
      </rPr>
      <t>批（次）</t>
    </r>
  </si>
  <si>
    <t>农产品专项监测任务</t>
  </si>
  <si>
    <r>
      <rPr>
        <sz val="10"/>
        <rFont val="Times New Roman"/>
        <charset val="0"/>
      </rPr>
      <t>≥39</t>
    </r>
    <r>
      <rPr>
        <sz val="10"/>
        <rFont val="宋体"/>
        <charset val="0"/>
      </rPr>
      <t>批（次）</t>
    </r>
  </si>
  <si>
    <r>
      <rPr>
        <sz val="10"/>
        <rFont val="Times New Roman"/>
        <charset val="0"/>
      </rPr>
      <t>41</t>
    </r>
    <r>
      <rPr>
        <sz val="10"/>
        <rFont val="宋体"/>
        <charset val="0"/>
      </rPr>
      <t>批（次）</t>
    </r>
  </si>
  <si>
    <t>抽检不合格食品核查处置率</t>
  </si>
  <si>
    <t>抽检监测结果系统录入率</t>
  </si>
  <si>
    <t>项目完成时间</t>
  </si>
  <si>
    <r>
      <rPr>
        <sz val="10"/>
        <rFont val="Times New Roman"/>
        <charset val="0"/>
      </rPr>
      <t>2022</t>
    </r>
    <r>
      <rPr>
        <sz val="10"/>
        <rFont val="宋体"/>
        <charset val="0"/>
      </rPr>
      <t>年</t>
    </r>
    <r>
      <rPr>
        <sz val="10"/>
        <rFont val="Times New Roman"/>
        <charset val="0"/>
      </rPr>
      <t>12</t>
    </r>
    <r>
      <rPr>
        <sz val="10"/>
        <rFont val="宋体"/>
        <charset val="0"/>
      </rPr>
      <t>月底</t>
    </r>
  </si>
  <si>
    <t>食品安全重大事故发生情况</t>
  </si>
  <si>
    <t>≥75%</t>
  </si>
  <si>
    <r>
      <rPr>
        <sz val="10"/>
        <rFont val="方正仿宋_GBK"/>
        <charset val="134"/>
      </rPr>
      <t>自评得分：</t>
    </r>
    <r>
      <rPr>
        <sz val="10"/>
        <rFont val="Times New Roman"/>
        <charset val="134"/>
      </rPr>
      <t xml:space="preserve">            100                      </t>
    </r>
    <r>
      <rPr>
        <sz val="10"/>
        <rFont val="方正仿宋_GBK"/>
        <charset val="134"/>
      </rPr>
      <t>自评等级：优</t>
    </r>
  </si>
  <si>
    <t>2022年省级农业生产发展</t>
  </si>
  <si>
    <r>
      <rPr>
        <sz val="10"/>
        <rFont val="宋体"/>
        <charset val="0"/>
      </rPr>
      <t>持续巩固拓展脱贫攻坚成果同乡村振兴有效衔接，加强对农业合作社的指导，全面完成农村经济管理统计、农村固定观察调查任务</t>
    </r>
    <r>
      <rPr>
        <sz val="10"/>
        <rFont val="Times New Roman"/>
        <charset val="0"/>
      </rPr>
      <t xml:space="preserve"> </t>
    </r>
    <r>
      <rPr>
        <sz val="10"/>
        <rFont val="宋体"/>
        <charset val="0"/>
      </rPr>
      <t>，开展种植业、养殖业产品质量安全监测工作，防范农产品质量安全风险。全面完成农村经济信息统计报表5个/套，杂交稻旱种面积3000亩以上，例行监测样品数量197批（次）以上。</t>
    </r>
  </si>
  <si>
    <r>
      <rPr>
        <sz val="10"/>
        <rFont val="宋体"/>
        <charset val="0"/>
      </rPr>
      <t>持续巩固拓展脱贫攻坚成果同乡村振兴有效衔接，加强对农业合作社的指导，全面完成农村经济管理统计、农村固定观察调查任务</t>
    </r>
    <r>
      <rPr>
        <sz val="10"/>
        <rFont val="Times New Roman"/>
        <charset val="0"/>
      </rPr>
      <t xml:space="preserve"> </t>
    </r>
    <r>
      <rPr>
        <sz val="10"/>
        <rFont val="宋体"/>
        <charset val="0"/>
      </rPr>
      <t>，开展种植业、养殖业产品质量安全监测工作，防范农产品质量安全风险。全面完成农村经济信息统计报表5个/套，杂交稻旱种面积3499.3亩，例行监测样品数量232批（次）以上。</t>
    </r>
  </si>
  <si>
    <t>全面完成农村经济信息统计报表</t>
  </si>
  <si>
    <t>5个/套</t>
  </si>
  <si>
    <r>
      <rPr>
        <sz val="10"/>
        <rFont val="Times New Roman"/>
        <charset val="0"/>
      </rPr>
      <t>5</t>
    </r>
    <r>
      <rPr>
        <sz val="10"/>
        <rFont val="宋体"/>
        <charset val="0"/>
      </rPr>
      <t>个</t>
    </r>
    <r>
      <rPr>
        <sz val="10"/>
        <rFont val="Times New Roman"/>
        <charset val="0"/>
      </rPr>
      <t>/</t>
    </r>
    <r>
      <rPr>
        <sz val="10"/>
        <rFont val="宋体"/>
        <charset val="0"/>
      </rPr>
      <t>套</t>
    </r>
  </si>
  <si>
    <r>
      <rPr>
        <sz val="10"/>
        <rFont val="宋体"/>
        <charset val="0"/>
      </rPr>
      <t>≧</t>
    </r>
    <r>
      <rPr>
        <sz val="10"/>
        <rFont val="Times New Roman"/>
        <charset val="0"/>
      </rPr>
      <t>197</t>
    </r>
    <r>
      <rPr>
        <sz val="10"/>
        <rFont val="宋体"/>
        <charset val="0"/>
      </rPr>
      <t>批（次）</t>
    </r>
  </si>
  <si>
    <r>
      <rPr>
        <sz val="10"/>
        <rFont val="Times New Roman"/>
        <charset val="0"/>
      </rPr>
      <t>232</t>
    </r>
    <r>
      <rPr>
        <sz val="10"/>
        <rFont val="宋体"/>
        <charset val="0"/>
      </rPr>
      <t>批（次）</t>
    </r>
  </si>
  <si>
    <t>≧3000亩</t>
  </si>
  <si>
    <t>建立智能病虫性诱监测点</t>
  </si>
  <si>
    <r>
      <rPr>
        <sz val="10"/>
        <rFont val="宋体"/>
        <charset val="0"/>
      </rPr>
      <t>≧</t>
    </r>
    <r>
      <rPr>
        <sz val="10"/>
        <rFont val="Times New Roman"/>
        <charset val="0"/>
      </rPr>
      <t>2</t>
    </r>
    <r>
      <rPr>
        <sz val="10"/>
        <rFont val="宋体"/>
        <charset val="0"/>
      </rPr>
      <t>个</t>
    </r>
  </si>
  <si>
    <t>畜牧业统计监测任务完成率</t>
  </si>
  <si>
    <t>水产养殖种质资源普查工作完成率</t>
  </si>
  <si>
    <t>绿色食品牌影响力提升</t>
  </si>
  <si>
    <t>0起</t>
  </si>
  <si>
    <t>畜禽粪污资源化利用率</t>
  </si>
  <si>
    <t>≧77%</t>
  </si>
  <si>
    <t>化肥农药使用增长量</t>
  </si>
  <si>
    <t>0吨</t>
  </si>
  <si>
    <r>
      <rPr>
        <sz val="10"/>
        <rFont val="Times New Roman"/>
        <charset val="0"/>
      </rPr>
      <t>0</t>
    </r>
    <r>
      <rPr>
        <sz val="10"/>
        <rFont val="宋体"/>
        <charset val="0"/>
      </rPr>
      <t>吨</t>
    </r>
  </si>
  <si>
    <t>资金管理使用满意度</t>
  </si>
  <si>
    <t>2023年中央农业产业发展资金-畜牧业发展</t>
  </si>
  <si>
    <t>完成生猪良种补贴0.6万头以上，牧区良种（肉牛）补贴1.3万份以上，肉羊增量提质30只以上，推广粮改饲完成全株青贮玉米种植3000亩以上，开展苜蓿发展行动。</t>
  </si>
  <si>
    <t>完成生猪良种补贴0.6万头，牧区良种（肉牛）补贴1.3万份，肉羊增量提质30只，推广粮改饲完成全株青贮玉米种植3000亩，开展苜蓿发展行动。</t>
  </si>
  <si>
    <r>
      <rPr>
        <sz val="10"/>
        <rFont val="Times New Roman"/>
        <charset val="0"/>
      </rPr>
      <t>0.6</t>
    </r>
    <r>
      <rPr>
        <sz val="10"/>
        <rFont val="宋体"/>
        <charset val="0"/>
      </rPr>
      <t>万份</t>
    </r>
  </si>
  <si>
    <r>
      <rPr>
        <sz val="10"/>
        <rFont val="Times New Roman"/>
        <charset val="0"/>
      </rPr>
      <t>1.3</t>
    </r>
    <r>
      <rPr>
        <sz val="10"/>
        <rFont val="宋体"/>
        <charset val="0"/>
      </rPr>
      <t>万份</t>
    </r>
  </si>
  <si>
    <r>
      <rPr>
        <sz val="10"/>
        <rFont val="Times New Roman"/>
        <charset val="0"/>
      </rPr>
      <t>30</t>
    </r>
    <r>
      <rPr>
        <sz val="10"/>
        <rFont val="宋体"/>
        <charset val="0"/>
      </rPr>
      <t>只</t>
    </r>
  </si>
  <si>
    <t>苜蓿发展</t>
  </si>
  <si>
    <r>
      <rPr>
        <sz val="10"/>
        <rFont val="Times New Roman"/>
        <charset val="0"/>
      </rPr>
      <t>150</t>
    </r>
    <r>
      <rPr>
        <sz val="10"/>
        <rFont val="宋体"/>
        <charset val="0"/>
      </rPr>
      <t>公斤</t>
    </r>
  </si>
  <si>
    <r>
      <rPr>
        <sz val="10"/>
        <rFont val="Times New Roman"/>
        <charset val="0"/>
      </rPr>
      <t>3000</t>
    </r>
    <r>
      <rPr>
        <sz val="10"/>
        <rFont val="宋体"/>
        <charset val="0"/>
      </rPr>
      <t>亩</t>
    </r>
  </si>
  <si>
    <r>
      <rPr>
        <sz val="10"/>
        <rFont val="方正仿宋_GBK"/>
        <charset val="134"/>
      </rPr>
      <t>自评得分：98</t>
    </r>
    <r>
      <rPr>
        <sz val="10"/>
        <rFont val="Times New Roman"/>
        <charset val="134"/>
      </rPr>
      <t xml:space="preserve">                   </t>
    </r>
    <r>
      <rPr>
        <sz val="10"/>
        <rFont val="方正仿宋_GBK"/>
        <charset val="134"/>
      </rPr>
      <t>自评等级：优</t>
    </r>
  </si>
  <si>
    <t xml:space="preserve">单位（盖章）：临沧市临翔区农业农村局                                                                     填报日期：2024年9月25日  </t>
  </si>
  <si>
    <t>产油大县奖励资金</t>
  </si>
  <si>
    <t>为不断培育壮大油菜高原特色产业，通过农业技术的推广应用，加速农业科技成果的转化应用，率先实现临翔油菜产业高质量发展，引领示范质量兴农、绿色兴农、品牌强农。</t>
  </si>
  <si>
    <r>
      <rPr>
        <sz val="10"/>
        <rFont val="宋体"/>
        <charset val="0"/>
      </rPr>
      <t>产出指标（</t>
    </r>
    <r>
      <rPr>
        <sz val="10"/>
        <rFont val="Times New Roman"/>
        <charset val="0"/>
      </rPr>
      <t>50</t>
    </r>
    <r>
      <rPr>
        <sz val="10"/>
        <rFont val="宋体"/>
        <charset val="0"/>
      </rPr>
      <t>分）</t>
    </r>
  </si>
  <si>
    <t>推广优质油菜面积</t>
  </si>
  <si>
    <r>
      <rPr>
        <sz val="10"/>
        <rFont val="Times New Roman"/>
        <charset val="0"/>
      </rPr>
      <t>≥8.02</t>
    </r>
    <r>
      <rPr>
        <sz val="10"/>
        <rFont val="宋体"/>
        <charset val="0"/>
      </rPr>
      <t>万亩</t>
    </r>
  </si>
  <si>
    <r>
      <rPr>
        <sz val="10"/>
        <rFont val="Times New Roman"/>
        <charset val="0"/>
      </rPr>
      <t>8.02</t>
    </r>
    <r>
      <rPr>
        <sz val="10"/>
        <rFont val="宋体"/>
        <charset val="0"/>
      </rPr>
      <t>万亩</t>
    </r>
  </si>
  <si>
    <t>资金到位率</t>
  </si>
  <si>
    <t>资金及时下达率</t>
  </si>
  <si>
    <t>油菜绿色防控技术节约成本</t>
  </si>
  <si>
    <r>
      <rPr>
        <sz val="10"/>
        <rFont val="Times New Roman"/>
        <charset val="0"/>
      </rPr>
      <t>≥42</t>
    </r>
    <r>
      <rPr>
        <sz val="10"/>
        <rFont val="宋体"/>
        <charset val="0"/>
      </rPr>
      <t>万元</t>
    </r>
  </si>
  <si>
    <r>
      <rPr>
        <sz val="10"/>
        <rFont val="Times New Roman"/>
        <charset val="0"/>
      </rPr>
      <t>42</t>
    </r>
    <r>
      <rPr>
        <sz val="10"/>
        <rFont val="宋体"/>
        <charset val="0"/>
      </rPr>
      <t>万元</t>
    </r>
  </si>
  <si>
    <t>“菜篮子”产品供给增收</t>
  </si>
  <si>
    <r>
      <rPr>
        <sz val="10"/>
        <rFont val="Times New Roman"/>
        <charset val="0"/>
      </rPr>
      <t>≥500</t>
    </r>
    <r>
      <rPr>
        <sz val="10"/>
        <rFont val="宋体"/>
        <charset val="0"/>
      </rPr>
      <t>元</t>
    </r>
    <r>
      <rPr>
        <sz val="10"/>
        <rFont val="Times New Roman"/>
        <charset val="0"/>
      </rPr>
      <t>/</t>
    </r>
    <r>
      <rPr>
        <sz val="10"/>
        <rFont val="宋体"/>
        <charset val="0"/>
      </rPr>
      <t>亩</t>
    </r>
  </si>
  <si>
    <r>
      <rPr>
        <sz val="10"/>
        <rFont val="Times New Roman"/>
        <charset val="0"/>
      </rPr>
      <t>500</t>
    </r>
    <r>
      <rPr>
        <sz val="10"/>
        <rFont val="宋体"/>
        <charset val="0"/>
      </rPr>
      <t>元</t>
    </r>
    <r>
      <rPr>
        <sz val="10"/>
        <rFont val="Times New Roman"/>
        <charset val="0"/>
      </rPr>
      <t>/</t>
    </r>
    <r>
      <rPr>
        <sz val="10"/>
        <rFont val="宋体"/>
        <charset val="0"/>
      </rPr>
      <t>亩</t>
    </r>
  </si>
  <si>
    <t>秸秆综合利用增收</t>
  </si>
  <si>
    <r>
      <rPr>
        <sz val="10"/>
        <rFont val="Times New Roman"/>
        <charset val="0"/>
      </rPr>
      <t>≥355</t>
    </r>
    <r>
      <rPr>
        <sz val="10"/>
        <rFont val="宋体"/>
        <charset val="0"/>
      </rPr>
      <t>万元</t>
    </r>
  </si>
  <si>
    <r>
      <rPr>
        <sz val="10"/>
        <rFont val="Times New Roman"/>
        <charset val="0"/>
      </rPr>
      <t>355</t>
    </r>
    <r>
      <rPr>
        <sz val="10"/>
        <rFont val="宋体"/>
        <charset val="0"/>
      </rPr>
      <t>万元</t>
    </r>
  </si>
  <si>
    <t>化肥农药使用量</t>
  </si>
  <si>
    <t>有效减少</t>
  </si>
  <si>
    <t>项目区农户满意度</t>
  </si>
  <si>
    <t xml:space="preserve">单位（盖章）：临沧市临翔区农业农村局                                                               填报日期：2024年9月25日 </t>
  </si>
  <si>
    <t>2022年高素质农民培育</t>
  </si>
  <si>
    <t>完成高素质农民培育200人，培训人员合格率100%，提高学员种养殖水平。</t>
  </si>
  <si>
    <t>完成高素质农民培育464人，培训人员合格率100%，提高学员种养殖水平。</t>
  </si>
  <si>
    <t>完成高素质农民培育人数</t>
  </si>
  <si>
    <r>
      <rPr>
        <sz val="10"/>
        <rFont val="Times New Roman"/>
        <charset val="0"/>
      </rPr>
      <t>≥200</t>
    </r>
    <r>
      <rPr>
        <sz val="10"/>
        <rFont val="宋体"/>
        <charset val="0"/>
      </rPr>
      <t>人</t>
    </r>
  </si>
  <si>
    <r>
      <rPr>
        <sz val="10"/>
        <rFont val="Times New Roman"/>
        <charset val="0"/>
      </rPr>
      <t>464</t>
    </r>
    <r>
      <rPr>
        <sz val="10"/>
        <rFont val="宋体"/>
        <charset val="0"/>
      </rPr>
      <t>人</t>
    </r>
  </si>
  <si>
    <t>学员培训评价率</t>
  </si>
  <si>
    <t>培训人员合格率</t>
  </si>
  <si>
    <t>学员种养殖水平</t>
  </si>
  <si>
    <t>明显提高</t>
  </si>
  <si>
    <t>培训对象满意度</t>
  </si>
  <si>
    <t>2023年高素质农民培育</t>
  </si>
  <si>
    <r>
      <rPr>
        <sz val="10"/>
        <rFont val="宋体"/>
        <charset val="0"/>
      </rPr>
      <t>以农民专业合作社带头人、种养大户、家庭农场经营者为重点，培育高素质农民</t>
    </r>
    <r>
      <rPr>
        <sz val="10"/>
        <rFont val="Times New Roman"/>
        <charset val="0"/>
      </rPr>
      <t>350</t>
    </r>
    <r>
      <rPr>
        <sz val="10"/>
        <rFont val="宋体"/>
        <charset val="0"/>
      </rPr>
      <t>人，培训合格率达95%以上。</t>
    </r>
  </si>
  <si>
    <t>以农民专业合作社带头人、种养大户、家庭农场经营者为重点，培育高素质农民1429人，培训合格率99.9%。</t>
  </si>
  <si>
    <r>
      <rPr>
        <sz val="10"/>
        <rFont val="Times New Roman"/>
        <charset val="0"/>
      </rPr>
      <t>≥350</t>
    </r>
    <r>
      <rPr>
        <sz val="10"/>
        <rFont val="宋体"/>
        <charset val="0"/>
      </rPr>
      <t>人</t>
    </r>
  </si>
  <si>
    <r>
      <rPr>
        <sz val="10"/>
        <rFont val="Times New Roman"/>
        <charset val="0"/>
      </rPr>
      <t>1429</t>
    </r>
    <r>
      <rPr>
        <sz val="10"/>
        <rFont val="宋体"/>
        <charset val="0"/>
      </rPr>
      <t>人</t>
    </r>
  </si>
  <si>
    <t>培训合格率</t>
  </si>
  <si>
    <t>评价率</t>
  </si>
  <si>
    <t>培训任务完成时限</t>
  </si>
  <si>
    <r>
      <rPr>
        <sz val="10"/>
        <rFont val="Times New Roman"/>
        <charset val="0"/>
      </rPr>
      <t>2023</t>
    </r>
    <r>
      <rPr>
        <sz val="10"/>
        <rFont val="宋体"/>
        <charset val="0"/>
      </rPr>
      <t>年</t>
    </r>
    <r>
      <rPr>
        <sz val="10"/>
        <rFont val="Times New Roman"/>
        <charset val="0"/>
      </rPr>
      <t>12</t>
    </r>
    <r>
      <rPr>
        <sz val="10"/>
        <rFont val="宋体"/>
        <charset val="0"/>
      </rPr>
      <t>月以前</t>
    </r>
  </si>
  <si>
    <t>2023年12月以前</t>
  </si>
  <si>
    <t>培育对象满意度</t>
  </si>
  <si>
    <t>2022年基层农技推广体系改革建设资金</t>
  </si>
  <si>
    <t>开展基层农技人员71人、培育农业科技示范主体3个，建设农业科技示范基地3个。</t>
  </si>
  <si>
    <t>完成基层农技人员培训115人、培育农业科技示范主体3个，建设农业科技示范基地3个。</t>
  </si>
  <si>
    <t>基层体系人员培训</t>
  </si>
  <si>
    <r>
      <rPr>
        <sz val="10"/>
        <rFont val="Times New Roman"/>
        <charset val="0"/>
      </rPr>
      <t>≥71</t>
    </r>
    <r>
      <rPr>
        <sz val="10"/>
        <rFont val="宋体"/>
        <charset val="0"/>
      </rPr>
      <t>人</t>
    </r>
  </si>
  <si>
    <t>农业科技示范展示基地数量</t>
  </si>
  <si>
    <t>培育农业科技示范主体</t>
  </si>
  <si>
    <t>农业主推技术</t>
  </si>
  <si>
    <t>特聘农技人员</t>
  </si>
  <si>
    <r>
      <rPr>
        <sz val="10"/>
        <rFont val="Times New Roman"/>
        <charset val="0"/>
      </rPr>
      <t>5</t>
    </r>
    <r>
      <rPr>
        <sz val="10"/>
        <rFont val="宋体"/>
        <charset val="0"/>
      </rPr>
      <t>人</t>
    </r>
  </si>
  <si>
    <t>参训对象满意度</t>
  </si>
  <si>
    <t>2023年基层农技推广体系改革建设资金</t>
  </si>
  <si>
    <r>
      <rPr>
        <sz val="10"/>
        <rFont val="宋体"/>
        <charset val="0"/>
      </rPr>
      <t>培训基层农技人员</t>
    </r>
    <r>
      <rPr>
        <sz val="10"/>
        <rFont val="Times New Roman"/>
        <charset val="0"/>
      </rPr>
      <t>77</t>
    </r>
    <r>
      <rPr>
        <sz val="10"/>
        <rFont val="宋体"/>
        <charset val="0"/>
      </rPr>
      <t>人以上，建设农业科技示范展示基地</t>
    </r>
    <r>
      <rPr>
        <sz val="10"/>
        <rFont val="Times New Roman"/>
        <charset val="0"/>
      </rPr>
      <t>3</t>
    </r>
    <r>
      <rPr>
        <sz val="10"/>
        <rFont val="宋体"/>
        <charset val="0"/>
      </rPr>
      <t>个，农业主推技术到位率95%以上。</t>
    </r>
  </si>
  <si>
    <r>
      <rPr>
        <sz val="10"/>
        <rFont val="宋体"/>
        <charset val="0"/>
      </rPr>
      <t>完成培训基层农技人员120人，建设农业科技示范展示基地</t>
    </r>
    <r>
      <rPr>
        <sz val="10"/>
        <rFont val="Times New Roman"/>
        <charset val="0"/>
      </rPr>
      <t>3</t>
    </r>
    <r>
      <rPr>
        <sz val="10"/>
        <rFont val="宋体"/>
        <charset val="0"/>
      </rPr>
      <t>个，农业主推技术到位率98%。</t>
    </r>
  </si>
  <si>
    <t>基层农技人员培训数</t>
  </si>
  <si>
    <r>
      <rPr>
        <sz val="10"/>
        <rFont val="Times New Roman"/>
        <charset val="0"/>
      </rPr>
      <t>≥77</t>
    </r>
    <r>
      <rPr>
        <sz val="10"/>
        <rFont val="宋体"/>
        <charset val="0"/>
      </rPr>
      <t>人</t>
    </r>
  </si>
  <si>
    <t>农业科技示范展示基地数</t>
  </si>
  <si>
    <r>
      <rPr>
        <sz val="10"/>
        <rFont val="Times New Roman"/>
        <charset val="0"/>
      </rPr>
      <t>≥3</t>
    </r>
    <r>
      <rPr>
        <sz val="10"/>
        <rFont val="宋体"/>
        <charset val="0"/>
      </rPr>
      <t>个</t>
    </r>
  </si>
  <si>
    <t>非税收入安排的业务经费</t>
  </si>
  <si>
    <r>
      <rPr>
        <sz val="10"/>
        <rFont val="宋体"/>
        <charset val="0"/>
      </rPr>
      <t>完成</t>
    </r>
    <r>
      <rPr>
        <sz val="10"/>
        <rFont val="Times New Roman"/>
        <charset val="0"/>
      </rPr>
      <t>2023</t>
    </r>
    <r>
      <rPr>
        <sz val="10"/>
        <rFont val="宋体"/>
        <charset val="0"/>
      </rPr>
      <t>年非税收入征收</t>
    </r>
    <r>
      <rPr>
        <sz val="10"/>
        <rFont val="Times New Roman"/>
        <charset val="0"/>
      </rPr>
      <t>59.53</t>
    </r>
    <r>
      <rPr>
        <sz val="10"/>
        <rFont val="宋体"/>
        <charset val="0"/>
      </rPr>
      <t>万元，并按</t>
    </r>
    <r>
      <rPr>
        <sz val="10"/>
        <rFont val="Times New Roman"/>
        <charset val="0"/>
      </rPr>
      <t>“</t>
    </r>
    <r>
      <rPr>
        <sz val="10"/>
        <rFont val="宋体"/>
        <charset val="0"/>
      </rPr>
      <t>收支两条线</t>
    </r>
    <r>
      <rPr>
        <sz val="10"/>
        <rFont val="Times New Roman"/>
        <charset val="0"/>
      </rPr>
      <t>”</t>
    </r>
    <r>
      <rPr>
        <sz val="10"/>
        <rFont val="宋体"/>
        <charset val="0"/>
      </rPr>
      <t>管理规定，及时全额进行上缴，按比例安排使用，有效保障单位开展各项业务工作。</t>
    </r>
  </si>
  <si>
    <r>
      <rPr>
        <sz val="10"/>
        <rFont val="宋体"/>
        <charset val="0"/>
      </rPr>
      <t>完成</t>
    </r>
    <r>
      <rPr>
        <sz val="10"/>
        <rFont val="Times New Roman"/>
        <charset val="0"/>
      </rPr>
      <t>2023</t>
    </r>
    <r>
      <rPr>
        <sz val="10"/>
        <rFont val="宋体"/>
        <charset val="0"/>
      </rPr>
      <t>年非税收入征收25万元，并按</t>
    </r>
    <r>
      <rPr>
        <sz val="10"/>
        <rFont val="Times New Roman"/>
        <charset val="0"/>
      </rPr>
      <t>“</t>
    </r>
    <r>
      <rPr>
        <sz val="10"/>
        <rFont val="宋体"/>
        <charset val="0"/>
      </rPr>
      <t>收支两条线</t>
    </r>
    <r>
      <rPr>
        <sz val="10"/>
        <rFont val="Times New Roman"/>
        <charset val="0"/>
      </rPr>
      <t>”</t>
    </r>
    <r>
      <rPr>
        <sz val="10"/>
        <rFont val="宋体"/>
        <charset val="0"/>
      </rPr>
      <t>管理规定，及时全额进行上缴，按比例安排使用，有效保障单位开展各项业务工作。</t>
    </r>
  </si>
  <si>
    <t>完成非税收入</t>
  </si>
  <si>
    <r>
      <rPr>
        <sz val="10"/>
        <rFont val="Times New Roman"/>
        <charset val="0"/>
      </rPr>
      <t>≥59</t>
    </r>
    <r>
      <rPr>
        <sz val="10"/>
        <rFont val="宋体"/>
        <charset val="0"/>
      </rPr>
      <t>万元</t>
    </r>
  </si>
  <si>
    <r>
      <rPr>
        <sz val="10"/>
        <rFont val="Times New Roman"/>
        <charset val="0"/>
      </rPr>
      <t>25</t>
    </r>
    <r>
      <rPr>
        <sz val="10"/>
        <rFont val="宋体"/>
        <charset val="0"/>
      </rPr>
      <t>万元</t>
    </r>
  </si>
  <si>
    <t>部分租金未能在当年收取</t>
  </si>
  <si>
    <t>资产管理规范</t>
  </si>
  <si>
    <t>保障年度工作目标完成率</t>
  </si>
  <si>
    <t>非税收入缴纳完成率</t>
  </si>
  <si>
    <t>保障农业农村工作正常开展</t>
  </si>
  <si>
    <t>有效保障</t>
  </si>
  <si>
    <r>
      <rPr>
        <sz val="10"/>
        <rFont val="方正仿宋_GBK"/>
        <charset val="134"/>
      </rPr>
      <t>自评得分：</t>
    </r>
    <r>
      <rPr>
        <sz val="10"/>
        <rFont val="Times New Roman"/>
        <charset val="134"/>
      </rPr>
      <t xml:space="preserve">   81                               </t>
    </r>
    <r>
      <rPr>
        <sz val="10"/>
        <rFont val="方正仿宋_GBK"/>
        <charset val="134"/>
      </rPr>
      <t>自评等级：良</t>
    </r>
  </si>
  <si>
    <t xml:space="preserve">单位（盖章）：临沧市临翔区农业农村局                                                   填报日期：2024年9月26日  </t>
  </si>
  <si>
    <t>城乡统筹转户专项补助经费</t>
  </si>
  <si>
    <t>开展农业转移人口市民化工作经费补助，落实和保障好农业转移人口各项权益。完成农业转移人口落户城镇5000人以上，常住人口城镇化率35.08%以上，户籍人口城镇化率24.50%以上。</t>
  </si>
  <si>
    <t>开展农业转移人口市民化工作经费补助，落实和保障好农业转移人口各项权益。完成农业转移人口落户城镇8374人，常住人口城镇化率60.29%以上，户籍人口城镇化率42.5%。</t>
  </si>
  <si>
    <t>农业转移人口落户城镇</t>
  </si>
  <si>
    <r>
      <rPr>
        <sz val="10"/>
        <rFont val="Times New Roman"/>
        <charset val="0"/>
      </rPr>
      <t>≥5000</t>
    </r>
    <r>
      <rPr>
        <sz val="10"/>
        <rFont val="宋体"/>
        <charset val="0"/>
      </rPr>
      <t>人</t>
    </r>
  </si>
  <si>
    <r>
      <rPr>
        <sz val="10"/>
        <rFont val="Times New Roman"/>
        <charset val="0"/>
      </rPr>
      <t>8374</t>
    </r>
    <r>
      <rPr>
        <sz val="10"/>
        <rFont val="宋体"/>
        <charset val="0"/>
      </rPr>
      <t>人</t>
    </r>
  </si>
  <si>
    <t>统计本年度落户人口完成时限</t>
  </si>
  <si>
    <r>
      <rPr>
        <sz val="10"/>
        <rFont val="Times New Roman"/>
        <charset val="0"/>
      </rPr>
      <t>2022</t>
    </r>
    <r>
      <rPr>
        <sz val="10"/>
        <rFont val="宋体"/>
        <charset val="0"/>
      </rPr>
      <t>年</t>
    </r>
    <r>
      <rPr>
        <sz val="10"/>
        <rFont val="Times New Roman"/>
        <charset val="0"/>
      </rPr>
      <t>12</t>
    </r>
    <r>
      <rPr>
        <sz val="10"/>
        <rFont val="宋体"/>
        <charset val="0"/>
      </rPr>
      <t>月</t>
    </r>
    <r>
      <rPr>
        <sz val="10"/>
        <rFont val="Times New Roman"/>
        <charset val="0"/>
      </rPr>
      <t>31</t>
    </r>
    <r>
      <rPr>
        <sz val="10"/>
        <rFont val="宋体"/>
        <charset val="0"/>
      </rPr>
      <t>日</t>
    </r>
  </si>
  <si>
    <t>常住人口城镇化率</t>
  </si>
  <si>
    <t>≥35.08%</t>
  </si>
  <si>
    <t>户籍人口城镇化率</t>
  </si>
  <si>
    <t>≥24.5%</t>
  </si>
  <si>
    <t xml:space="preserve">单位（盖章）：临沧市临翔区农业农村局                                                       填报日期：2024年9月25日  </t>
  </si>
  <si>
    <t>科技计划省对下转移支付专项资金</t>
  </si>
  <si>
    <t>在临翔区实施油菜产业发展关键技术集成研究与示范，推行基地建设带动关键技术集成和引进筛选适宜本区生产现状的优质品种，结合加工企业进行油菜产品开发，打造市级知名品牌，培育一批创新力强、技术过硬的人才队伍，提升临翔菜籽油质量和市场竞争力，打造新的经济增长点，将临翔建设成为全国可借鉴的油菜产业发展模式创新示范区。制定技术规程2项以上，建立生产示范基地4个以上，培养高层次人才29人以上，科技成果转化率达95%以上。</t>
  </si>
  <si>
    <t>在临翔区实施油菜产业发展关键技术集成研究与示范，推行基地建设带动关键技术集成和引进筛选适宜本区生产现状的优质品种，结合加工企业进行油菜产品开发，打造市级知名品牌，培育一批创新力强、技术过硬的人才队伍，提升临翔菜籽油质量和市场竞争力，打造新的经济增长点，将临翔建设成为全国可借鉴的油菜产业发展模式创新示范区。制定技术规程2项，建立生产示范基地4个，培养高层次人才29人上，科技成果转化率达95%。</t>
  </si>
  <si>
    <t>制定技术规程</t>
  </si>
  <si>
    <r>
      <rPr>
        <sz val="10"/>
        <rFont val="Times New Roman"/>
        <charset val="0"/>
      </rPr>
      <t>2</t>
    </r>
    <r>
      <rPr>
        <sz val="10"/>
        <rFont val="宋体"/>
        <charset val="0"/>
      </rPr>
      <t>项</t>
    </r>
  </si>
  <si>
    <t>建立生产示范基地</t>
  </si>
  <si>
    <r>
      <rPr>
        <sz val="10"/>
        <rFont val="Times New Roman"/>
        <charset val="0"/>
      </rPr>
      <t>4</t>
    </r>
    <r>
      <rPr>
        <sz val="10"/>
        <rFont val="宋体"/>
        <charset val="0"/>
      </rPr>
      <t>个</t>
    </r>
  </si>
  <si>
    <t>培养高层次人才</t>
  </si>
  <si>
    <r>
      <rPr>
        <sz val="10"/>
        <rFont val="Times New Roman"/>
        <charset val="0"/>
      </rPr>
      <t>29</t>
    </r>
    <r>
      <rPr>
        <sz val="10"/>
        <rFont val="宋体"/>
        <charset val="0"/>
      </rPr>
      <t>人</t>
    </r>
  </si>
  <si>
    <t>科技成果转化率</t>
  </si>
  <si>
    <t>成果示范和推广应用面积</t>
  </si>
  <si>
    <r>
      <rPr>
        <sz val="10"/>
        <rFont val="Times New Roman"/>
        <charset val="0"/>
      </rPr>
      <t>≥70000</t>
    </r>
    <r>
      <rPr>
        <sz val="10"/>
        <rFont val="宋体"/>
        <charset val="0"/>
      </rPr>
      <t>亩</t>
    </r>
  </si>
  <si>
    <r>
      <rPr>
        <sz val="10"/>
        <rFont val="Times New Roman"/>
        <charset val="0"/>
      </rPr>
      <t>70000</t>
    </r>
    <r>
      <rPr>
        <sz val="10"/>
        <rFont val="宋体"/>
        <charset val="0"/>
      </rPr>
      <t>亩</t>
    </r>
  </si>
  <si>
    <t>组织产学研合作的单位数</t>
  </si>
  <si>
    <r>
      <rPr>
        <sz val="10"/>
        <rFont val="Times New Roman"/>
        <charset val="0"/>
      </rPr>
      <t>5</t>
    </r>
    <r>
      <rPr>
        <sz val="10"/>
        <rFont val="宋体"/>
        <charset val="0"/>
      </rPr>
      <t>个</t>
    </r>
  </si>
  <si>
    <t>项目单位满意度</t>
  </si>
  <si>
    <t>≧95%</t>
  </si>
  <si>
    <t>科研人员满意度</t>
  </si>
  <si>
    <t>受训对象满意度</t>
  </si>
  <si>
    <t>财源建设奖励资金</t>
  </si>
  <si>
    <t>抓好闲置资产盘活、向上争取资金、项目绩效管理等，有效保障单位开展各项业务工作。</t>
  </si>
  <si>
    <t>完成年度农业固定资产投资</t>
  </si>
  <si>
    <r>
      <rPr>
        <sz val="10"/>
        <rFont val="Times New Roman"/>
        <charset val="0"/>
      </rPr>
      <t>≥10500</t>
    </r>
    <r>
      <rPr>
        <sz val="10"/>
        <rFont val="宋体"/>
        <charset val="0"/>
      </rPr>
      <t>万元</t>
    </r>
  </si>
  <si>
    <r>
      <rPr>
        <sz val="10"/>
        <rFont val="Times New Roman"/>
        <charset val="0"/>
      </rPr>
      <t>10601</t>
    </r>
    <r>
      <rPr>
        <sz val="10"/>
        <rFont val="宋体"/>
        <charset val="0"/>
      </rPr>
      <t>万元</t>
    </r>
  </si>
  <si>
    <t>完成年度向上争取资金</t>
  </si>
  <si>
    <r>
      <rPr>
        <sz val="10"/>
        <rFont val="Times New Roman"/>
        <charset val="0"/>
      </rPr>
      <t>≥9000</t>
    </r>
    <r>
      <rPr>
        <sz val="10"/>
        <rFont val="宋体"/>
        <charset val="0"/>
      </rPr>
      <t>万元</t>
    </r>
  </si>
  <si>
    <r>
      <rPr>
        <sz val="10"/>
        <rFont val="Times New Roman"/>
        <charset val="0"/>
      </rPr>
      <t>8190.76</t>
    </r>
    <r>
      <rPr>
        <sz val="10"/>
        <rFont val="宋体"/>
        <charset val="0"/>
      </rPr>
      <t>万元</t>
    </r>
  </si>
  <si>
    <t>下达项目减少</t>
  </si>
  <si>
    <t>盘活资产资源</t>
  </si>
  <si>
    <t>有效</t>
  </si>
  <si>
    <t>保障年度农业工作目标完成率</t>
  </si>
  <si>
    <t xml:space="preserve">单位（盖章）：临沧市临翔区农业农村局                                                                      填报日期：2024年9月25日  </t>
  </si>
  <si>
    <t>巩固拓展脱贫攻坚成果推进乡村振兴项目管理经费</t>
  </si>
  <si>
    <t>用于全区巩固拓展脱贫攻坚推进乡村振兴项目管理，含可研编制、可研评审、施工设计、造价咨询、工程监理、审计等第三方服务费用，保障项目顺利推进实施。项目管理费使用准确率、涉及合同的完成率达90%以上。</t>
  </si>
  <si>
    <t>用于全区巩固拓展脱贫攻坚推进乡村振兴项目管理，含可研编制、可研评审、施工设计、造价咨询、工程监理、审计等第三方服务费用，保障项目顺利推进实施。项目管理费使用准确率、涉及合同的完成率达90%。</t>
  </si>
  <si>
    <t>项目管理覆盖率</t>
  </si>
  <si>
    <t>项目管理费使用准确率</t>
  </si>
  <si>
    <t>涉及合同的完成率</t>
  </si>
  <si>
    <t>费用报销及时率</t>
  </si>
  <si>
    <t>保障项目有效实施和相关政策宣传</t>
  </si>
  <si>
    <t>受益主体满意度</t>
  </si>
  <si>
    <t xml:space="preserve">单位（盖章）：临沧市临翔区农业农村局                                                                        填报日期：2024年9月25日  </t>
  </si>
  <si>
    <t>2022年第二批项目管理经费</t>
  </si>
  <si>
    <t>完成项目方案编制数1个，方案评审通过率达100%，方案运用率95%以上。</t>
  </si>
  <si>
    <t>完成项目方案编制数1个，方案评审通过率达100%，方案运用率100%。</t>
  </si>
  <si>
    <t>方案编制数</t>
  </si>
  <si>
    <t>2021年高标准农田建设项目（1.19万亩）</t>
  </si>
  <si>
    <t>实施高标准农田建设1.19万亩，其中：高效节水灌溉0.24万亩。</t>
  </si>
  <si>
    <t>完成高标准农田面积</t>
  </si>
  <si>
    <r>
      <rPr>
        <sz val="10"/>
        <rFont val="Times New Roman"/>
        <charset val="0"/>
      </rPr>
      <t>≥1.19</t>
    </r>
    <r>
      <rPr>
        <sz val="10"/>
        <rFont val="宋体"/>
        <charset val="0"/>
      </rPr>
      <t>万亩</t>
    </r>
  </si>
  <si>
    <r>
      <rPr>
        <sz val="10"/>
        <rFont val="Times New Roman"/>
        <charset val="0"/>
      </rPr>
      <t>1.19</t>
    </r>
    <r>
      <rPr>
        <sz val="10"/>
        <rFont val="宋体"/>
        <charset val="0"/>
      </rPr>
      <t>万亩</t>
    </r>
  </si>
  <si>
    <t>其中：高效节水灌溉面积</t>
  </si>
  <si>
    <r>
      <rPr>
        <sz val="10"/>
        <rFont val="Times New Roman"/>
        <charset val="0"/>
      </rPr>
      <t>≥0.24</t>
    </r>
    <r>
      <rPr>
        <sz val="10"/>
        <rFont val="宋体"/>
        <charset val="0"/>
      </rPr>
      <t>万亩</t>
    </r>
  </si>
  <si>
    <r>
      <rPr>
        <sz val="10"/>
        <rFont val="Times New Roman"/>
        <charset val="0"/>
      </rPr>
      <t>0.24</t>
    </r>
    <r>
      <rPr>
        <sz val="10"/>
        <rFont val="宋体"/>
        <charset val="0"/>
      </rPr>
      <t>万亩</t>
    </r>
  </si>
  <si>
    <t>经济效益指标</t>
  </si>
  <si>
    <t>年新增农业产值</t>
  </si>
  <si>
    <t>≥200万元</t>
  </si>
  <si>
    <t>可持续影响指标</t>
  </si>
  <si>
    <t>可持续使用年限</t>
  </si>
  <si>
    <t>≥15年</t>
  </si>
  <si>
    <r>
      <rPr>
        <sz val="10"/>
        <rFont val="Times New Roman"/>
        <charset val="0"/>
      </rPr>
      <t>15</t>
    </r>
    <r>
      <rPr>
        <sz val="10"/>
        <rFont val="宋体"/>
        <charset val="0"/>
      </rPr>
      <t>年</t>
    </r>
  </si>
  <si>
    <t>2019年完海村肉牛养殖项目</t>
  </si>
  <si>
    <t>建设养殖示范小区，带动周边100户农户发展肉牛规模养殖，年可解决5%剩余劳动力。</t>
  </si>
  <si>
    <t>建设养殖示范小区，带动周边100户农户发展肉牛规模养殖，年可解决10%剩余劳动力。</t>
  </si>
  <si>
    <t>科技服务、技术指导和农业科技培训人数</t>
  </si>
  <si>
    <t>≥200人（次）</t>
  </si>
  <si>
    <t>200人（次）</t>
  </si>
  <si>
    <t>推广示范新品种、新技术、新成果数量</t>
  </si>
  <si>
    <t>≥2项</t>
  </si>
  <si>
    <t>养殖动物成活率、免疫率</t>
  </si>
  <si>
    <t>技术培训合格率</t>
  </si>
  <si>
    <t>带动增加产业产值</t>
  </si>
  <si>
    <t>200万元</t>
  </si>
  <si>
    <t>社会效益指标</t>
  </si>
  <si>
    <t>带动周边农户发展肉牛规模养殖</t>
  </si>
  <si>
    <t>≥100人</t>
  </si>
  <si>
    <t>100人</t>
  </si>
  <si>
    <t>年可解决剩余劳动力</t>
  </si>
  <si>
    <t>持续带动周边农户发展肉牛养殖、牧草种植</t>
  </si>
  <si>
    <t>农业综合开发等项目</t>
  </si>
  <si>
    <t>保障农业生产有序推进；加快推进农业绿色发展；有效落实农业防灾减灾工作措施，促进农业生产发展，农业增效、农民增收。</t>
  </si>
  <si>
    <t>有效保护</t>
  </si>
  <si>
    <t>群众对象满意度</t>
  </si>
  <si>
    <t>农机执法和技术推广等经费</t>
  </si>
  <si>
    <t>加强农机推广工作，推动农业机械化水平，提高农业生产效率。抓好农机安全生产工作，严防发生安全事故。开展农机安全宣传10（场）次以上，开展农机执法检查10场（次）以上；农业耕、种、收综合机械化率50%以上。</t>
  </si>
  <si>
    <t>加强农机推广工作，推动农业机械化水平，提高农业生产效率。抓好农机安全生产工作，严防发生安全事故。开展农机安全宣传13（场）次，开展农机执法检查10场（次）；农业耕、种、收综合机械化率54%以上。</t>
  </si>
  <si>
    <t>开展农机安全宣传</t>
  </si>
  <si>
    <r>
      <rPr>
        <sz val="10"/>
        <rFont val="Times New Roman"/>
        <charset val="0"/>
      </rPr>
      <t>≥10</t>
    </r>
    <r>
      <rPr>
        <sz val="10"/>
        <rFont val="宋体"/>
        <charset val="0"/>
      </rPr>
      <t>场（次）</t>
    </r>
  </si>
  <si>
    <r>
      <rPr>
        <sz val="10"/>
        <rFont val="Times New Roman"/>
        <charset val="0"/>
      </rPr>
      <t>13</t>
    </r>
    <r>
      <rPr>
        <sz val="10"/>
        <rFont val="宋体"/>
        <charset val="0"/>
      </rPr>
      <t>场（次）</t>
    </r>
  </si>
  <si>
    <t>发放农机安全宣传材料</t>
  </si>
  <si>
    <r>
      <rPr>
        <sz val="10"/>
        <rFont val="Times New Roman"/>
        <charset val="0"/>
      </rPr>
      <t>≥8000</t>
    </r>
    <r>
      <rPr>
        <sz val="10"/>
        <rFont val="宋体"/>
        <charset val="0"/>
      </rPr>
      <t>份</t>
    </r>
  </si>
  <si>
    <r>
      <rPr>
        <sz val="10"/>
        <rFont val="Times New Roman"/>
        <charset val="0"/>
      </rPr>
      <t>8500</t>
    </r>
    <r>
      <rPr>
        <sz val="10"/>
        <rFont val="宋体"/>
        <charset val="0"/>
      </rPr>
      <t>份</t>
    </r>
  </si>
  <si>
    <t>开展农机执法检查</t>
  </si>
  <si>
    <r>
      <rPr>
        <sz val="10"/>
        <rFont val="Times New Roman"/>
        <charset val="0"/>
      </rPr>
      <t>10</t>
    </r>
    <r>
      <rPr>
        <sz val="10"/>
        <rFont val="宋体"/>
        <charset val="0"/>
      </rPr>
      <t>场（次）</t>
    </r>
  </si>
  <si>
    <t>农业耕、种、收综合机械化率</t>
  </si>
  <si>
    <t>发生农机安全事故</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</si>
</sst>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0_ "/>
    <numFmt numFmtId="44" formatCode="_ &quot;￥&quot;* #,##0.00_ ;_ &quot;￥&quot;* \-#,##0.00_ ;_ &quot;￥&quot;* &quot;-&quot;??_ ;_ @_ "/>
  </numFmts>
  <fonts count="65">
    <font>
      <sz val="11"/>
      <color indexed="8"/>
      <name val="宋体"/>
      <charset val="134"/>
      <scheme val="minor"/>
    </font>
    <font>
      <sz val="11"/>
      <name val="宋体"/>
      <charset val="134"/>
      <scheme val="minor"/>
    </font>
    <font>
      <sz val="10"/>
      <name val="宋体"/>
      <charset val="134"/>
      <scheme val="minor"/>
    </font>
    <font>
      <sz val="22"/>
      <name val="方正小标宋_GBK"/>
      <charset val="134"/>
    </font>
    <font>
      <b/>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9"/>
      <name val="宋体"/>
      <charset val="1"/>
    </font>
    <font>
      <sz val="10"/>
      <name val="宋体"/>
      <charset val="0"/>
      <scheme val="minor"/>
    </font>
    <font>
      <sz val="11"/>
      <name val="宋体"/>
      <charset val="134"/>
    </font>
    <font>
      <sz val="10"/>
      <color rgb="FF000000"/>
      <name val="Times New Roman"/>
      <charset val="0"/>
    </font>
    <font>
      <sz val="10"/>
      <color rgb="FF000000"/>
      <name val="宋体"/>
      <charset val="0"/>
    </font>
    <font>
      <sz val="11"/>
      <color theme="1"/>
      <name val="宋体"/>
      <charset val="134"/>
      <scheme val="minor"/>
    </font>
    <font>
      <sz val="22"/>
      <color rgb="FF000000"/>
      <name val="方正小标宋_GBK"/>
      <charset val="134"/>
    </font>
    <font>
      <sz val="12"/>
      <color rgb="FF000000"/>
      <name val="方正仿宋_GBK"/>
      <charset val="134"/>
    </font>
    <font>
      <sz val="10"/>
      <color rgb="FF000000"/>
      <name val="宋体"/>
      <charset val="0"/>
      <scheme val="minor"/>
    </font>
    <font>
      <sz val="10"/>
      <color rgb="FF000000"/>
      <name val="方正仿宋_GBK"/>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0"/>
      <color rgb="FF000000"/>
      <name val="宋体"/>
      <charset val="134"/>
    </font>
    <font>
      <sz val="10"/>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name val="宋体"/>
      <charset val="134"/>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sz val="11"/>
      <color rgb="FFFF0000"/>
      <name val="宋体"/>
      <charset val="134"/>
    </font>
    <font>
      <sz val="11"/>
      <color theme="0"/>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sz val="10"/>
      <name val="Times New Roman"/>
      <charset val="134"/>
    </font>
    <font>
      <b/>
      <sz val="10"/>
      <color rgb="FF000000"/>
      <name val="宋体"/>
      <charset val="0"/>
    </font>
    <font>
      <sz val="10"/>
      <color rgb="FF000000"/>
      <name val="Times New Roman"/>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16" fillId="0" borderId="0" applyFont="0" applyFill="0" applyBorder="0" applyAlignment="0" applyProtection="0">
      <alignment vertical="center"/>
    </xf>
    <xf numFmtId="0" fontId="48" fillId="11" borderId="0" applyNumberFormat="0" applyBorder="0" applyAlignment="0" applyProtection="0">
      <alignment vertical="center"/>
    </xf>
    <xf numFmtId="0" fontId="47" fillId="9" borderId="1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48" fillId="13" borderId="0" applyNumberFormat="0" applyBorder="0" applyAlignment="0" applyProtection="0">
      <alignment vertical="center"/>
    </xf>
    <xf numFmtId="0" fontId="45" fillId="6" borderId="0" applyNumberFormat="0" applyBorder="0" applyAlignment="0" applyProtection="0">
      <alignment vertical="center"/>
    </xf>
    <xf numFmtId="43" fontId="16" fillId="0" borderId="0" applyFont="0" applyFill="0" applyBorder="0" applyAlignment="0" applyProtection="0">
      <alignment vertical="center"/>
    </xf>
    <xf numFmtId="0" fontId="43" fillId="15" borderId="0" applyNumberFormat="0" applyBorder="0" applyAlignment="0" applyProtection="0">
      <alignment vertical="center"/>
    </xf>
    <xf numFmtId="0" fontId="50" fillId="0" borderId="0" applyNumberFormat="0" applyFill="0" applyBorder="0" applyAlignment="0" applyProtection="0">
      <alignment vertical="center"/>
    </xf>
    <xf numFmtId="9" fontId="16" fillId="0" borderId="0" applyFont="0" applyFill="0" applyBorder="0" applyAlignment="0" applyProtection="0">
      <alignment vertical="center"/>
    </xf>
    <xf numFmtId="0" fontId="51" fillId="0" borderId="0" applyNumberFormat="0" applyFill="0" applyBorder="0" applyAlignment="0" applyProtection="0">
      <alignment vertical="center"/>
    </xf>
    <xf numFmtId="0" fontId="16" fillId="16" borderId="21" applyNumberFormat="0" applyFont="0" applyAlignment="0" applyProtection="0">
      <alignment vertical="center"/>
    </xf>
    <xf numFmtId="0" fontId="43" fillId="18"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9" fillId="0" borderId="20" applyNumberFormat="0" applyFill="0" applyAlignment="0" applyProtection="0">
      <alignment vertical="center"/>
    </xf>
    <xf numFmtId="0" fontId="60" fillId="0" borderId="20" applyNumberFormat="0" applyFill="0" applyAlignment="0" applyProtection="0">
      <alignment vertical="center"/>
    </xf>
    <xf numFmtId="0" fontId="43" fillId="23" borderId="0" applyNumberFormat="0" applyBorder="0" applyAlignment="0" applyProtection="0">
      <alignment vertical="center"/>
    </xf>
    <xf numFmtId="0" fontId="55" fillId="0" borderId="25" applyNumberFormat="0" applyFill="0" applyAlignment="0" applyProtection="0">
      <alignment vertical="center"/>
    </xf>
    <xf numFmtId="0" fontId="43" fillId="27" borderId="0" applyNumberFormat="0" applyBorder="0" applyAlignment="0" applyProtection="0">
      <alignment vertical="center"/>
    </xf>
    <xf numFmtId="0" fontId="59" fillId="8" borderId="24" applyNumberFormat="0" applyAlignment="0" applyProtection="0">
      <alignment vertical="center"/>
    </xf>
    <xf numFmtId="0" fontId="46" fillId="8" borderId="19" applyNumberFormat="0" applyAlignment="0" applyProtection="0">
      <alignment vertical="center"/>
    </xf>
    <xf numFmtId="0" fontId="53" fillId="17" borderId="23" applyNumberFormat="0" applyAlignment="0" applyProtection="0">
      <alignment vertical="center"/>
    </xf>
    <xf numFmtId="0" fontId="48" fillId="29" borderId="0" applyNumberFormat="0" applyBorder="0" applyAlignment="0" applyProtection="0">
      <alignment vertical="center"/>
    </xf>
    <xf numFmtId="0" fontId="43" fillId="7" borderId="0" applyNumberFormat="0" applyBorder="0" applyAlignment="0" applyProtection="0">
      <alignment vertical="center"/>
    </xf>
    <xf numFmtId="0" fontId="44" fillId="0" borderId="18" applyNumberFormat="0" applyFill="0" applyAlignment="0" applyProtection="0">
      <alignment vertical="center"/>
    </xf>
    <xf numFmtId="0" fontId="52" fillId="0" borderId="22" applyNumberFormat="0" applyFill="0" applyAlignment="0" applyProtection="0">
      <alignment vertical="center"/>
    </xf>
    <xf numFmtId="0" fontId="61" fillId="22" borderId="0" applyNumberFormat="0" applyBorder="0" applyAlignment="0" applyProtection="0">
      <alignment vertical="center"/>
    </xf>
    <xf numFmtId="0" fontId="58" fillId="20" borderId="0" applyNumberFormat="0" applyBorder="0" applyAlignment="0" applyProtection="0">
      <alignment vertical="center"/>
    </xf>
    <xf numFmtId="0" fontId="48" fillId="28" borderId="0" applyNumberFormat="0" applyBorder="0" applyAlignment="0" applyProtection="0">
      <alignment vertical="center"/>
    </xf>
    <xf numFmtId="0" fontId="43" fillId="19" borderId="0" applyNumberFormat="0" applyBorder="0" applyAlignment="0" applyProtection="0">
      <alignment vertical="center"/>
    </xf>
    <xf numFmtId="0" fontId="48" fillId="10" borderId="0" applyNumberFormat="0" applyBorder="0" applyAlignment="0" applyProtection="0">
      <alignment vertical="center"/>
    </xf>
    <xf numFmtId="0" fontId="48" fillId="25" borderId="0" applyNumberFormat="0" applyBorder="0" applyAlignment="0" applyProtection="0">
      <alignment vertical="center"/>
    </xf>
    <xf numFmtId="0" fontId="48" fillId="24" borderId="0" applyNumberFormat="0" applyBorder="0" applyAlignment="0" applyProtection="0">
      <alignment vertical="center"/>
    </xf>
    <xf numFmtId="0" fontId="48" fillId="21" borderId="0" applyNumberFormat="0" applyBorder="0" applyAlignment="0" applyProtection="0">
      <alignment vertical="center"/>
    </xf>
    <xf numFmtId="0" fontId="43" fillId="5" borderId="0" applyNumberFormat="0" applyBorder="0" applyAlignment="0" applyProtection="0">
      <alignment vertical="center"/>
    </xf>
    <xf numFmtId="0" fontId="43" fillId="31" borderId="0" applyNumberFormat="0" applyBorder="0" applyAlignment="0" applyProtection="0">
      <alignment vertical="center"/>
    </xf>
    <xf numFmtId="0" fontId="48" fillId="34" borderId="0" applyNumberFormat="0" applyBorder="0" applyAlignment="0" applyProtection="0">
      <alignment vertical="center"/>
    </xf>
    <xf numFmtId="0" fontId="48" fillId="33" borderId="0" applyNumberFormat="0" applyBorder="0" applyAlignment="0" applyProtection="0">
      <alignment vertical="center"/>
    </xf>
    <xf numFmtId="0" fontId="43" fillId="30" borderId="0" applyNumberFormat="0" applyBorder="0" applyAlignment="0" applyProtection="0">
      <alignment vertical="center"/>
    </xf>
    <xf numFmtId="0" fontId="48" fillId="12" borderId="0" applyNumberFormat="0" applyBorder="0" applyAlignment="0" applyProtection="0">
      <alignment vertical="center"/>
    </xf>
    <xf numFmtId="0" fontId="43" fillId="14" borderId="0" applyNumberFormat="0" applyBorder="0" applyAlignment="0" applyProtection="0">
      <alignment vertical="center"/>
    </xf>
    <xf numFmtId="0" fontId="43" fillId="32" borderId="0" applyNumberFormat="0" applyBorder="0" applyAlignment="0" applyProtection="0">
      <alignment vertical="center"/>
    </xf>
    <xf numFmtId="0" fontId="48" fillId="35" borderId="0" applyNumberFormat="0" applyBorder="0" applyAlignment="0" applyProtection="0">
      <alignment vertical="center"/>
    </xf>
    <xf numFmtId="0" fontId="43" fillId="26" borderId="0" applyNumberFormat="0" applyBorder="0" applyAlignment="0" applyProtection="0">
      <alignment vertical="center"/>
    </xf>
    <xf numFmtId="0" fontId="31" fillId="0" borderId="0"/>
    <xf numFmtId="0" fontId="22" fillId="0" borderId="0"/>
    <xf numFmtId="0" fontId="22" fillId="0" borderId="0">
      <alignment vertical="center"/>
    </xf>
    <xf numFmtId="0" fontId="38" fillId="0" borderId="0">
      <alignment vertical="top"/>
      <protection locked="0"/>
    </xf>
  </cellStyleXfs>
  <cellXfs count="2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1" xfId="0"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0" fontId="11" fillId="0" borderId="13" xfId="52" applyFont="1" applyFill="1" applyBorder="1" applyAlignment="1" applyProtection="1">
      <alignment horizontal="center" vertical="center" wrapText="1"/>
    </xf>
    <xf numFmtId="0" fontId="11" fillId="0" borderId="13" xfId="52"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0" fontId="10" fillId="0" borderId="1" xfId="51" applyNumberFormat="1" applyFont="1" applyFill="1" applyBorder="1" applyAlignment="1">
      <alignment horizontal="center" vertical="center" wrapText="1"/>
    </xf>
    <xf numFmtId="49" fontId="10" fillId="0" borderId="10" xfId="51" applyNumberFormat="1" applyFont="1" applyFill="1" applyBorder="1" applyAlignment="1">
      <alignment horizontal="left" vertical="center" wrapText="1"/>
    </xf>
    <xf numFmtId="0" fontId="10" fillId="0" borderId="10" xfId="51"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57" fontId="9" fillId="0" borderId="10"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8" fontId="9" fillId="0" borderId="14" xfId="0" applyNumberFormat="1" applyFont="1" applyFill="1" applyBorder="1" applyAlignment="1">
      <alignment horizontal="center" vertical="center" wrapText="1"/>
    </xf>
    <xf numFmtId="178" fontId="9" fillId="0" borderId="15"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9" fontId="9" fillId="0" borderId="1" xfId="0" applyNumberFormat="1" applyFont="1" applyFill="1" applyBorder="1" applyAlignment="1">
      <alignment vertical="center" wrapText="1"/>
    </xf>
    <xf numFmtId="9" fontId="8"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0" fillId="0" borderId="1" xfId="51" applyNumberFormat="1" applyFont="1" applyFill="1" applyBorder="1" applyAlignment="1">
      <alignment horizontal="center" vertical="center"/>
    </xf>
    <xf numFmtId="0" fontId="5"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5" fillId="0" borderId="1" xfId="0" applyFont="1" applyFill="1" applyBorder="1" applyAlignment="1">
      <alignment horizontal="left" vertical="top" wrapText="1"/>
    </xf>
    <xf numFmtId="0" fontId="10" fillId="0" borderId="1" xfId="0" applyFont="1" applyFill="1" applyBorder="1" applyAlignment="1">
      <alignment horizontal="center" vertical="center"/>
    </xf>
    <xf numFmtId="9" fontId="10" fillId="0" borderId="16" xfId="0" applyNumberFormat="1" applyFont="1" applyFill="1" applyBorder="1" applyAlignment="1" applyProtection="1">
      <alignment horizontal="center" vertical="center" wrapText="1"/>
    </xf>
    <xf numFmtId="0" fontId="10" fillId="0" borderId="16" xfId="0" applyFont="1" applyFill="1" applyBorder="1" applyAlignment="1">
      <alignment horizontal="center" vertical="center" wrapText="1"/>
    </xf>
    <xf numFmtId="9" fontId="10" fillId="0" borderId="16"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178" fontId="14" fillId="0" borderId="1"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1" fillId="0" borderId="0" xfId="0" applyFont="1" applyFill="1" applyBorder="1" applyAlignment="1">
      <alignment vertical="center" wrapText="1"/>
    </xf>
    <xf numFmtId="0" fontId="20" fillId="0" borderId="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9" xfId="0" applyFont="1" applyFill="1" applyBorder="1" applyAlignment="1">
      <alignment horizontal="left" vertical="top" wrapText="1"/>
    </xf>
    <xf numFmtId="0" fontId="22" fillId="0" borderId="0" xfId="0" applyFont="1" applyFill="1" applyBorder="1" applyAlignment="1"/>
    <xf numFmtId="0" fontId="10"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8" xfId="0" applyFont="1" applyFill="1" applyBorder="1" applyAlignment="1">
      <alignment horizontal="left" vertical="center"/>
    </xf>
    <xf numFmtId="0" fontId="26"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26" fillId="0" borderId="10"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 fillId="0" borderId="16"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7"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5"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31" fillId="0" borderId="0" xfId="0" applyFont="1" applyAlignment="1"/>
    <xf numFmtId="0" fontId="26"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34"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5"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4" xfId="0" applyNumberFormat="1" applyFont="1" applyFill="1" applyBorder="1" applyAlignment="1">
      <alignment horizontal="center" vertical="center" shrinkToFit="1"/>
    </xf>
    <xf numFmtId="4" fontId="22" fillId="0" borderId="15"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31" fillId="0" borderId="0" xfId="0" applyFont="1" applyAlignment="1">
      <alignment wrapText="1"/>
    </xf>
    <xf numFmtId="0" fontId="31" fillId="0" borderId="0" xfId="0" applyFont="1" applyFill="1" applyAlignment="1"/>
    <xf numFmtId="0" fontId="31" fillId="0" borderId="0" xfId="0" applyFont="1" applyFill="1" applyAlignment="1">
      <alignment wrapText="1"/>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4" xfId="0" applyNumberFormat="1" applyFont="1" applyFill="1" applyBorder="1" applyAlignment="1">
      <alignment horizontal="center" vertical="center" shrinkToFit="1"/>
    </xf>
    <xf numFmtId="0" fontId="0" fillId="0" borderId="0" xfId="0" applyFont="1" applyAlignment="1">
      <alignment horizontal="right" vertical="center"/>
    </xf>
    <xf numFmtId="0" fontId="36" fillId="0" borderId="0" xfId="0" applyFont="1" applyAlignment="1">
      <alignment horizontal="center" vertical="center"/>
    </xf>
    <xf numFmtId="0" fontId="37" fillId="2" borderId="13" xfId="0" applyNumberFormat="1" applyFont="1" applyFill="1" applyBorder="1" applyAlignment="1">
      <alignment horizontal="center" vertical="center"/>
    </xf>
    <xf numFmtId="0" fontId="37" fillId="2" borderId="13" xfId="0" applyNumberFormat="1" applyFont="1" applyFill="1" applyBorder="1" applyAlignment="1">
      <alignment horizontal="left" vertical="center"/>
    </xf>
    <xf numFmtId="0" fontId="37" fillId="3" borderId="13" xfId="0" applyNumberFormat="1" applyFont="1" applyFill="1" applyBorder="1" applyAlignment="1">
      <alignment horizontal="center" vertical="center"/>
    </xf>
    <xf numFmtId="178" fontId="37" fillId="3" borderId="13" xfId="0" applyNumberFormat="1" applyFont="1" applyFill="1" applyBorder="1" applyAlignment="1">
      <alignment horizontal="right" vertical="center"/>
    </xf>
    <xf numFmtId="178" fontId="37" fillId="3" borderId="13" xfId="0" applyNumberFormat="1" applyFont="1" applyFill="1" applyBorder="1" applyAlignment="1">
      <alignment vertical="center"/>
    </xf>
    <xf numFmtId="177" fontId="37" fillId="3" borderId="13" xfId="0" applyNumberFormat="1" applyFont="1" applyFill="1" applyBorder="1" applyAlignment="1">
      <alignment vertical="center"/>
    </xf>
    <xf numFmtId="0" fontId="37" fillId="3" borderId="13" xfId="0" applyNumberFormat="1" applyFont="1" applyFill="1" applyBorder="1" applyAlignment="1">
      <alignment horizontal="right" vertical="center"/>
    </xf>
    <xf numFmtId="0" fontId="37" fillId="3" borderId="13" xfId="0" applyNumberFormat="1" applyFont="1" applyFill="1" applyBorder="1" applyAlignment="1">
      <alignment horizontal="left" vertical="center" wrapText="1"/>
    </xf>
    <xf numFmtId="0" fontId="38" fillId="0" borderId="0" xfId="0" applyFont="1" applyAlignment="1"/>
    <xf numFmtId="0" fontId="37" fillId="2" borderId="13" xfId="0" applyNumberFormat="1" applyFont="1" applyFill="1" applyBorder="1" applyAlignment="1">
      <alignment horizontal="center" vertical="center" wrapText="1"/>
    </xf>
    <xf numFmtId="0" fontId="39" fillId="2" borderId="13" xfId="0" applyNumberFormat="1" applyFont="1" applyFill="1" applyBorder="1" applyAlignment="1">
      <alignment horizontal="left" vertical="center" wrapText="1"/>
    </xf>
    <xf numFmtId="0" fontId="37" fillId="3" borderId="13" xfId="0" applyNumberFormat="1" applyFont="1" applyFill="1" applyBorder="1" applyAlignment="1">
      <alignment horizontal="center" vertical="center" wrapText="1"/>
    </xf>
    <xf numFmtId="0" fontId="37" fillId="2" borderId="13" xfId="0" applyNumberFormat="1" applyFont="1" applyFill="1" applyBorder="1" applyAlignment="1">
      <alignment horizontal="left" vertical="center" wrapText="1"/>
    </xf>
    <xf numFmtId="178" fontId="37" fillId="3" borderId="13" xfId="0" applyNumberFormat="1" applyFont="1" applyFill="1" applyBorder="1" applyAlignment="1">
      <alignment horizontal="right" vertical="center" wrapText="1"/>
    </xf>
    <xf numFmtId="0" fontId="37" fillId="3" borderId="13"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3" xfId="0" applyNumberFormat="1" applyFont="1" applyFill="1" applyBorder="1" applyAlignment="1">
      <alignment horizontal="left" vertical="center"/>
    </xf>
    <xf numFmtId="0" fontId="40" fillId="0" borderId="0" xfId="0" applyFont="1" applyAlignment="1"/>
    <xf numFmtId="0" fontId="10" fillId="0" borderId="0" xfId="0" applyFont="1" applyAlignment="1"/>
    <xf numFmtId="0" fontId="37" fillId="0" borderId="13" xfId="0" applyNumberFormat="1" applyFont="1" applyFill="1" applyBorder="1" applyAlignment="1">
      <alignment horizontal="right" vertical="center"/>
    </xf>
    <xf numFmtId="0" fontId="13" fillId="0" borderId="13" xfId="0" applyNumberFormat="1" applyFont="1" applyFill="1" applyBorder="1" applyAlignment="1">
      <alignment horizontal="right" vertical="center"/>
    </xf>
    <xf numFmtId="178" fontId="37" fillId="0" borderId="13" xfId="0" applyNumberFormat="1" applyFont="1" applyFill="1" applyBorder="1" applyAlignment="1">
      <alignment horizontal="right" vertical="center"/>
    </xf>
    <xf numFmtId="4" fontId="37" fillId="3" borderId="13" xfId="0" applyNumberFormat="1" applyFont="1" applyFill="1" applyBorder="1" applyAlignment="1">
      <alignment horizontal="right" vertical="center"/>
    </xf>
    <xf numFmtId="177" fontId="37" fillId="3" borderId="13" xfId="0" applyNumberFormat="1" applyFont="1" applyFill="1" applyBorder="1" applyAlignment="1">
      <alignment horizontal="right" vertical="center"/>
    </xf>
    <xf numFmtId="0" fontId="13" fillId="3" borderId="13" xfId="0" applyNumberFormat="1" applyFont="1" applyFill="1" applyBorder="1" applyAlignment="1">
      <alignment horizontal="right" vertical="center"/>
    </xf>
    <xf numFmtId="0" fontId="1" fillId="0" borderId="0" xfId="0" applyFont="1" applyFill="1">
      <alignment vertical="center"/>
    </xf>
    <xf numFmtId="0" fontId="13" fillId="0" borderId="13"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xf>
    <xf numFmtId="4" fontId="13" fillId="0" borderId="13" xfId="0" applyNumberFormat="1" applyFont="1" applyFill="1" applyBorder="1" applyAlignment="1">
      <alignment horizontal="right" vertical="center"/>
    </xf>
    <xf numFmtId="0" fontId="13" fillId="0" borderId="13" xfId="0" applyNumberFormat="1" applyFont="1" applyFill="1" applyBorder="1" applyAlignment="1">
      <alignment horizontal="left" vertical="center"/>
    </xf>
    <xf numFmtId="178" fontId="13" fillId="0" borderId="13" xfId="0" applyNumberFormat="1" applyFont="1" applyFill="1" applyBorder="1" applyAlignment="1">
      <alignment horizontal="right" vertical="center"/>
    </xf>
    <xf numFmtId="178" fontId="13" fillId="0" borderId="13" xfId="0" applyNumberFormat="1" applyFont="1" applyFill="1" applyBorder="1" applyAlignment="1">
      <alignment vertical="center"/>
    </xf>
    <xf numFmtId="0" fontId="40" fillId="0" borderId="0" xfId="0" applyFont="1" applyFill="1" applyAlignment="1">
      <alignment horizontal="center" vertical="center"/>
    </xf>
    <xf numFmtId="0" fontId="0" fillId="4" borderId="0" xfId="0" applyFont="1" applyFill="1">
      <alignment vertical="center"/>
    </xf>
    <xf numFmtId="0" fontId="41" fillId="0" borderId="0" xfId="0" applyFont="1">
      <alignment vertical="center"/>
    </xf>
    <xf numFmtId="0" fontId="37" fillId="4" borderId="13" xfId="0" applyNumberFormat="1" applyFont="1" applyFill="1" applyBorder="1" applyAlignment="1">
      <alignment horizontal="left" vertical="center"/>
    </xf>
    <xf numFmtId="178" fontId="37" fillId="4" borderId="13" xfId="0" applyNumberFormat="1" applyFont="1" applyFill="1" applyBorder="1" applyAlignment="1">
      <alignment horizontal="right" vertical="center"/>
    </xf>
    <xf numFmtId="0" fontId="37" fillId="4" borderId="13" xfId="0" applyNumberFormat="1" applyFont="1" applyFill="1" applyBorder="1" applyAlignment="1">
      <alignment horizontal="right" vertical="center"/>
    </xf>
    <xf numFmtId="0" fontId="42" fillId="3" borderId="13" xfId="0" applyNumberFormat="1" applyFont="1" applyFill="1" applyBorder="1" applyAlignment="1">
      <alignment horizontal="left" vertical="center"/>
    </xf>
    <xf numFmtId="178" fontId="42" fillId="3" borderId="13" xfId="0" applyNumberFormat="1" applyFont="1" applyFill="1" applyBorder="1" applyAlignment="1">
      <alignment horizontal="right" vertical="center"/>
    </xf>
    <xf numFmtId="0" fontId="42" fillId="3" borderId="13" xfId="0" applyNumberFormat="1" applyFont="1" applyFill="1" applyBorder="1" applyAlignment="1">
      <alignment horizontal="right" vertical="center"/>
    </xf>
    <xf numFmtId="0" fontId="1" fillId="4"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3" fillId="2" borderId="13" xfId="0" applyNumberFormat="1" applyFont="1" applyFill="1" applyBorder="1" applyAlignment="1">
      <alignment horizontal="center" vertical="center"/>
    </xf>
    <xf numFmtId="0" fontId="13" fillId="2" borderId="13" xfId="0" applyNumberFormat="1" applyFont="1" applyFill="1" applyBorder="1" applyAlignment="1">
      <alignment horizontal="center" vertical="center" wrapText="1"/>
    </xf>
    <xf numFmtId="4" fontId="13" fillId="3" borderId="13" xfId="0" applyNumberFormat="1" applyFont="1" applyFill="1" applyBorder="1" applyAlignment="1">
      <alignment horizontal="right" vertical="center"/>
    </xf>
    <xf numFmtId="0" fontId="13" fillId="4" borderId="13" xfId="0" applyNumberFormat="1" applyFont="1" applyFill="1" applyBorder="1" applyAlignment="1">
      <alignment horizontal="left" vertical="center"/>
    </xf>
    <xf numFmtId="178" fontId="13" fillId="4" borderId="13" xfId="0" applyNumberFormat="1" applyFont="1" applyFill="1" applyBorder="1" applyAlignment="1">
      <alignment horizontal="right" vertical="center"/>
    </xf>
    <xf numFmtId="0" fontId="13" fillId="4" borderId="13" xfId="0" applyNumberFormat="1" applyFont="1" applyFill="1" applyBorder="1" applyAlignment="1">
      <alignment horizontal="right" vertical="center"/>
    </xf>
    <xf numFmtId="0" fontId="13" fillId="3" borderId="13" xfId="0" applyNumberFormat="1" applyFont="1" applyFill="1" applyBorder="1" applyAlignment="1">
      <alignment horizontal="left" vertical="center"/>
    </xf>
    <xf numFmtId="178" fontId="13" fillId="3" borderId="13" xfId="0" applyNumberFormat="1" applyFont="1" applyFill="1" applyBorder="1" applyAlignment="1">
      <alignment horizontal="right" vertical="center"/>
    </xf>
    <xf numFmtId="0" fontId="13" fillId="3" borderId="13" xfId="0" applyNumberFormat="1" applyFont="1" applyFill="1" applyBorder="1" applyAlignment="1">
      <alignment horizontal="center" vertical="center"/>
    </xf>
    <xf numFmtId="0" fontId="0" fillId="0" borderId="0" xfId="0" applyFont="1" applyAlignment="1">
      <alignment horizontal="center" vertical="center"/>
    </xf>
    <xf numFmtId="0" fontId="31" fillId="0" borderId="0" xfId="0" applyFont="1" applyAlignment="1">
      <alignment horizontal="center"/>
    </xf>
    <xf numFmtId="49" fontId="10" fillId="0" borderId="1" xfId="51" applyNumberFormat="1" applyFont="1" applyFill="1" applyBorder="1" applyAlignment="1" quotePrefix="1">
      <alignment horizontal="center" vertical="center" wrapText="1"/>
    </xf>
    <xf numFmtId="49" fontId="10"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C7" sqref="C7:C8"/>
    </sheetView>
  </sheetViews>
  <sheetFormatPr defaultColWidth="9" defaultRowHeight="13.5" outlineLevelCol="5"/>
  <cols>
    <col min="1" max="1" width="32.125" customWidth="1"/>
    <col min="2" max="2" width="4.75" customWidth="1"/>
    <col min="3" max="3" width="19.5" style="254" customWidth="1"/>
    <col min="4" max="4" width="32.625" customWidth="1"/>
    <col min="5" max="5" width="4.75" customWidth="1"/>
    <col min="6" max="6" width="18.625" style="254" customWidth="1"/>
  </cols>
  <sheetData>
    <row r="1" ht="27" spans="3:3">
      <c r="C1" s="216" t="s">
        <v>0</v>
      </c>
    </row>
    <row r="2" ht="14.25" spans="6:6">
      <c r="F2" s="255" t="s">
        <v>1</v>
      </c>
    </row>
    <row r="3" ht="14.25" spans="1:6">
      <c r="A3" s="163" t="s">
        <v>2</v>
      </c>
      <c r="F3" s="255"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2" t="s">
        <v>13</v>
      </c>
      <c r="B7" s="201" t="s">
        <v>11</v>
      </c>
      <c r="C7" s="223">
        <v>9700.98</v>
      </c>
      <c r="D7" s="202" t="s">
        <v>14</v>
      </c>
      <c r="E7" s="201" t="s">
        <v>15</v>
      </c>
      <c r="F7" s="207" t="s">
        <v>16</v>
      </c>
    </row>
    <row r="8" ht="19.5" customHeight="1" spans="1:6">
      <c r="A8" s="202" t="s">
        <v>17</v>
      </c>
      <c r="B8" s="201" t="s">
        <v>12</v>
      </c>
      <c r="C8" s="204">
        <v>343</v>
      </c>
      <c r="D8" s="202" t="s">
        <v>18</v>
      </c>
      <c r="E8" s="201" t="s">
        <v>19</v>
      </c>
      <c r="F8" s="207"/>
    </row>
    <row r="9" ht="19.5" customHeight="1" spans="1:6">
      <c r="A9" s="202" t="s">
        <v>20</v>
      </c>
      <c r="B9" s="201" t="s">
        <v>21</v>
      </c>
      <c r="C9" s="207"/>
      <c r="D9" s="202" t="s">
        <v>22</v>
      </c>
      <c r="E9" s="201" t="s">
        <v>23</v>
      </c>
      <c r="F9" s="207"/>
    </row>
    <row r="10" ht="19.5" customHeight="1" spans="1:6">
      <c r="A10" s="202" t="s">
        <v>24</v>
      </c>
      <c r="B10" s="201" t="s">
        <v>25</v>
      </c>
      <c r="C10" s="207">
        <v>0</v>
      </c>
      <c r="D10" s="202" t="s">
        <v>26</v>
      </c>
      <c r="E10" s="201" t="s">
        <v>27</v>
      </c>
      <c r="F10" s="207"/>
    </row>
    <row r="11" ht="19.5" customHeight="1" spans="1:6">
      <c r="A11" s="202" t="s">
        <v>28</v>
      </c>
      <c r="B11" s="201" t="s">
        <v>29</v>
      </c>
      <c r="C11" s="207">
        <v>0</v>
      </c>
      <c r="D11" s="202" t="s">
        <v>30</v>
      </c>
      <c r="E11" s="201" t="s">
        <v>31</v>
      </c>
      <c r="F11" s="207"/>
    </row>
    <row r="12" ht="19.5" customHeight="1" spans="1:6">
      <c r="A12" s="202" t="s">
        <v>32</v>
      </c>
      <c r="B12" s="201" t="s">
        <v>33</v>
      </c>
      <c r="C12" s="207">
        <v>0</v>
      </c>
      <c r="D12" s="202" t="s">
        <v>34</v>
      </c>
      <c r="E12" s="201" t="s">
        <v>35</v>
      </c>
      <c r="F12" s="207" t="s">
        <v>36</v>
      </c>
    </row>
    <row r="13" ht="19.5" customHeight="1" spans="1:6">
      <c r="A13" s="202" t="s">
        <v>37</v>
      </c>
      <c r="B13" s="201" t="s">
        <v>38</v>
      </c>
      <c r="C13" s="207">
        <v>0</v>
      </c>
      <c r="D13" s="202" t="s">
        <v>39</v>
      </c>
      <c r="E13" s="201" t="s">
        <v>40</v>
      </c>
      <c r="F13" s="207"/>
    </row>
    <row r="14" ht="19.5" customHeight="1" spans="1:6">
      <c r="A14" s="202" t="s">
        <v>41</v>
      </c>
      <c r="B14" s="201" t="s">
        <v>42</v>
      </c>
      <c r="C14" s="207">
        <v>12.54</v>
      </c>
      <c r="D14" s="202" t="s">
        <v>43</v>
      </c>
      <c r="E14" s="201" t="s">
        <v>44</v>
      </c>
      <c r="F14" s="207" t="s">
        <v>45</v>
      </c>
    </row>
    <row r="15" ht="19.5" customHeight="1" spans="1:6">
      <c r="A15" s="202"/>
      <c r="B15" s="201" t="s">
        <v>46</v>
      </c>
      <c r="C15" s="207"/>
      <c r="D15" s="202" t="s">
        <v>47</v>
      </c>
      <c r="E15" s="201" t="s">
        <v>48</v>
      </c>
      <c r="F15" s="207" t="s">
        <v>49</v>
      </c>
    </row>
    <row r="16" ht="19.5" customHeight="1" spans="1:6">
      <c r="A16" s="202"/>
      <c r="B16" s="201" t="s">
        <v>50</v>
      </c>
      <c r="C16" s="203"/>
      <c r="D16" s="202" t="s">
        <v>51</v>
      </c>
      <c r="E16" s="201" t="s">
        <v>52</v>
      </c>
      <c r="F16" s="207"/>
    </row>
    <row r="17" ht="19.5" customHeight="1" spans="1:6">
      <c r="A17" s="202"/>
      <c r="B17" s="201" t="s">
        <v>53</v>
      </c>
      <c r="C17" s="203"/>
      <c r="D17" s="202" t="s">
        <v>54</v>
      </c>
      <c r="E17" s="201" t="s">
        <v>55</v>
      </c>
      <c r="F17" s="207" t="s">
        <v>56</v>
      </c>
    </row>
    <row r="18" ht="19.5" customHeight="1" spans="1:6">
      <c r="A18" s="202"/>
      <c r="B18" s="201" t="s">
        <v>57</v>
      </c>
      <c r="C18" s="203"/>
      <c r="D18" s="202" t="s">
        <v>58</v>
      </c>
      <c r="E18" s="201" t="s">
        <v>59</v>
      </c>
      <c r="F18" s="207" t="s">
        <v>60</v>
      </c>
    </row>
    <row r="19" ht="19.5" customHeight="1" spans="1:6">
      <c r="A19" s="202"/>
      <c r="B19" s="201" t="s">
        <v>61</v>
      </c>
      <c r="C19" s="203"/>
      <c r="D19" s="202" t="s">
        <v>62</v>
      </c>
      <c r="E19" s="201" t="s">
        <v>63</v>
      </c>
      <c r="F19" s="207"/>
    </row>
    <row r="20" ht="19.5" customHeight="1" spans="1:6">
      <c r="A20" s="202"/>
      <c r="B20" s="201" t="s">
        <v>64</v>
      </c>
      <c r="C20" s="203"/>
      <c r="D20" s="202" t="s">
        <v>65</v>
      </c>
      <c r="E20" s="201" t="s">
        <v>66</v>
      </c>
      <c r="F20" s="207"/>
    </row>
    <row r="21" ht="19.5" customHeight="1" spans="1:6">
      <c r="A21" s="202"/>
      <c r="B21" s="201" t="s">
        <v>67</v>
      </c>
      <c r="C21" s="203"/>
      <c r="D21" s="202" t="s">
        <v>68</v>
      </c>
      <c r="E21" s="201" t="s">
        <v>69</v>
      </c>
      <c r="F21" s="207"/>
    </row>
    <row r="22" ht="19.5" customHeight="1" spans="1:6">
      <c r="A22" s="202"/>
      <c r="B22" s="201" t="s">
        <v>70</v>
      </c>
      <c r="C22" s="203"/>
      <c r="D22" s="202" t="s">
        <v>71</v>
      </c>
      <c r="E22" s="201" t="s">
        <v>72</v>
      </c>
      <c r="F22" s="207"/>
    </row>
    <row r="23" ht="19.5" customHeight="1" spans="1:6">
      <c r="A23" s="202"/>
      <c r="B23" s="201" t="s">
        <v>73</v>
      </c>
      <c r="C23" s="203"/>
      <c r="D23" s="202" t="s">
        <v>74</v>
      </c>
      <c r="E23" s="201" t="s">
        <v>75</v>
      </c>
      <c r="F23" s="207"/>
    </row>
    <row r="24" ht="19.5" customHeight="1" spans="1:6">
      <c r="A24" s="202"/>
      <c r="B24" s="201" t="s">
        <v>76</v>
      </c>
      <c r="C24" s="203"/>
      <c r="D24" s="202" t="s">
        <v>77</v>
      </c>
      <c r="E24" s="201" t="s">
        <v>78</v>
      </c>
      <c r="F24" s="207"/>
    </row>
    <row r="25" ht="19.5" customHeight="1" spans="1:6">
      <c r="A25" s="202"/>
      <c r="B25" s="201" t="s">
        <v>79</v>
      </c>
      <c r="C25" s="203"/>
      <c r="D25" s="202" t="s">
        <v>80</v>
      </c>
      <c r="E25" s="201" t="s">
        <v>81</v>
      </c>
      <c r="F25" s="207" t="s">
        <v>82</v>
      </c>
    </row>
    <row r="26" ht="19.5" customHeight="1" spans="1:6">
      <c r="A26" s="202"/>
      <c r="B26" s="201" t="s">
        <v>83</v>
      </c>
      <c r="C26" s="203"/>
      <c r="D26" s="202" t="s">
        <v>84</v>
      </c>
      <c r="E26" s="201" t="s">
        <v>85</v>
      </c>
      <c r="F26" s="207"/>
    </row>
    <row r="27" ht="19.5" customHeight="1" spans="1:6">
      <c r="A27" s="202"/>
      <c r="B27" s="201" t="s">
        <v>86</v>
      </c>
      <c r="C27" s="203"/>
      <c r="D27" s="202" t="s">
        <v>87</v>
      </c>
      <c r="E27" s="201" t="s">
        <v>88</v>
      </c>
      <c r="F27" s="207"/>
    </row>
    <row r="28" ht="19.5" customHeight="1" spans="1:6">
      <c r="A28" s="202"/>
      <c r="B28" s="201" t="s">
        <v>89</v>
      </c>
      <c r="C28" s="203"/>
      <c r="D28" s="202" t="s">
        <v>90</v>
      </c>
      <c r="E28" s="201" t="s">
        <v>91</v>
      </c>
      <c r="F28" s="207"/>
    </row>
    <row r="29" ht="19.5" customHeight="1" spans="1:6">
      <c r="A29" s="202"/>
      <c r="B29" s="201" t="s">
        <v>92</v>
      </c>
      <c r="C29" s="203"/>
      <c r="D29" s="202" t="s">
        <v>93</v>
      </c>
      <c r="E29" s="201" t="s">
        <v>94</v>
      </c>
      <c r="F29" s="207"/>
    </row>
    <row r="30" ht="19.5" customHeight="1" spans="1:6">
      <c r="A30" s="201"/>
      <c r="B30" s="201" t="s">
        <v>95</v>
      </c>
      <c r="C30" s="203"/>
      <c r="D30" s="202" t="s">
        <v>96</v>
      </c>
      <c r="E30" s="201" t="s">
        <v>97</v>
      </c>
      <c r="F30" s="207"/>
    </row>
    <row r="31" ht="19.5" customHeight="1" spans="1:6">
      <c r="A31" s="201"/>
      <c r="B31" s="201" t="s">
        <v>98</v>
      </c>
      <c r="C31" s="203"/>
      <c r="D31" s="202" t="s">
        <v>99</v>
      </c>
      <c r="E31" s="201" t="s">
        <v>100</v>
      </c>
      <c r="F31" s="207"/>
    </row>
    <row r="32" ht="19.5" customHeight="1" spans="1:6">
      <c r="A32" s="201"/>
      <c r="B32" s="201" t="s">
        <v>101</v>
      </c>
      <c r="C32" s="203"/>
      <c r="D32" s="202" t="s">
        <v>102</v>
      </c>
      <c r="E32" s="201" t="s">
        <v>103</v>
      </c>
      <c r="F32" s="207"/>
    </row>
    <row r="33" ht="19.5" customHeight="1" spans="1:6">
      <c r="A33" s="201" t="s">
        <v>104</v>
      </c>
      <c r="B33" s="201" t="s">
        <v>105</v>
      </c>
      <c r="C33" s="223">
        <v>10056.52</v>
      </c>
      <c r="D33" s="201" t="s">
        <v>106</v>
      </c>
      <c r="E33" s="201" t="s">
        <v>107</v>
      </c>
      <c r="F33" s="207" t="s">
        <v>108</v>
      </c>
    </row>
    <row r="34" ht="19.5" customHeight="1" spans="1:6">
      <c r="A34" s="202" t="s">
        <v>109</v>
      </c>
      <c r="B34" s="201" t="s">
        <v>110</v>
      </c>
      <c r="C34" s="207"/>
      <c r="D34" s="202" t="s">
        <v>111</v>
      </c>
      <c r="E34" s="201" t="s">
        <v>112</v>
      </c>
      <c r="F34" s="207"/>
    </row>
    <row r="35" ht="19.5" customHeight="1" spans="1:6">
      <c r="A35" s="202" t="s">
        <v>113</v>
      </c>
      <c r="B35" s="201" t="s">
        <v>114</v>
      </c>
      <c r="C35" s="207">
        <v>229.36</v>
      </c>
      <c r="D35" s="202" t="s">
        <v>115</v>
      </c>
      <c r="E35" s="201" t="s">
        <v>116</v>
      </c>
      <c r="F35" s="207" t="s">
        <v>117</v>
      </c>
    </row>
    <row r="36" ht="19.5" customHeight="1" spans="1:6">
      <c r="A36" s="201" t="s">
        <v>118</v>
      </c>
      <c r="B36" s="201" t="s">
        <v>119</v>
      </c>
      <c r="C36" s="223">
        <v>10285.88</v>
      </c>
      <c r="D36" s="201" t="s">
        <v>118</v>
      </c>
      <c r="E36" s="201" t="s">
        <v>120</v>
      </c>
      <c r="F36" s="207" t="s">
        <v>121</v>
      </c>
    </row>
    <row r="37" ht="19.5" customHeight="1" spans="1:6">
      <c r="A37" s="217" t="s">
        <v>122</v>
      </c>
      <c r="B37" s="217"/>
      <c r="C37" s="203"/>
      <c r="D37" s="217"/>
      <c r="E37" s="217"/>
      <c r="F37" s="203"/>
    </row>
    <row r="38" ht="19.5" customHeight="1" spans="1:6">
      <c r="A38" s="217" t="s">
        <v>123</v>
      </c>
      <c r="B38" s="217"/>
      <c r="C38" s="203"/>
      <c r="D38" s="217"/>
      <c r="E38" s="217"/>
      <c r="F38" s="20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64"/>
  <sheetViews>
    <sheetView workbookViewId="0">
      <pane xSplit="4" ySplit="9" topLeftCell="E50" activePane="bottomRight" state="frozen"/>
      <selection/>
      <selection pane="topRight"/>
      <selection pane="bottomLeft"/>
      <selection pane="bottomRight" activeCell="D52" sqref="D52"/>
    </sheetView>
  </sheetViews>
  <sheetFormatPr defaultColWidth="9" defaultRowHeight="13.5"/>
  <cols>
    <col min="1" max="3" width="3.25" style="243" customWidth="1"/>
    <col min="4" max="4" width="34.625" style="243" customWidth="1"/>
    <col min="5" max="6" width="18.75" style="244" customWidth="1"/>
    <col min="7" max="8" width="18.75" style="243" customWidth="1"/>
    <col min="9" max="9" width="17.875" style="243" customWidth="1"/>
    <col min="10" max="12" width="18.75" style="243" customWidth="1"/>
    <col min="13" max="13" width="9" style="243"/>
    <col min="14" max="15" width="9.375" style="243"/>
    <col min="16" max="16384" width="9" style="243"/>
  </cols>
  <sheetData>
    <row r="1" ht="27" spans="7:7">
      <c r="G1" s="216" t="s">
        <v>124</v>
      </c>
    </row>
    <row r="2" ht="14.25" spans="12:12">
      <c r="L2" s="163" t="s">
        <v>125</v>
      </c>
    </row>
    <row r="3" ht="14.25" spans="1:12">
      <c r="A3" s="163" t="s">
        <v>2</v>
      </c>
      <c r="L3" s="163" t="s">
        <v>3</v>
      </c>
    </row>
    <row r="4" ht="19.5" customHeight="1" spans="1:12">
      <c r="A4" s="245" t="s">
        <v>6</v>
      </c>
      <c r="B4" s="245"/>
      <c r="C4" s="245"/>
      <c r="D4" s="245"/>
      <c r="E4" s="246" t="s">
        <v>104</v>
      </c>
      <c r="F4" s="246" t="s">
        <v>126</v>
      </c>
      <c r="G4" s="246" t="s">
        <v>127</v>
      </c>
      <c r="H4" s="246" t="s">
        <v>128</v>
      </c>
      <c r="I4" s="246"/>
      <c r="J4" s="246" t="s">
        <v>129</v>
      </c>
      <c r="K4" s="246" t="s">
        <v>130</v>
      </c>
      <c r="L4" s="246" t="s">
        <v>131</v>
      </c>
    </row>
    <row r="5" ht="19.5" customHeight="1" spans="1:12">
      <c r="A5" s="246" t="s">
        <v>132</v>
      </c>
      <c r="B5" s="246"/>
      <c r="C5" s="246"/>
      <c r="D5" s="245" t="s">
        <v>133</v>
      </c>
      <c r="E5" s="246"/>
      <c r="F5" s="246"/>
      <c r="G5" s="246"/>
      <c r="H5" s="246" t="s">
        <v>134</v>
      </c>
      <c r="I5" s="246" t="s">
        <v>135</v>
      </c>
      <c r="J5" s="246"/>
      <c r="K5" s="246"/>
      <c r="L5" s="246" t="s">
        <v>134</v>
      </c>
    </row>
    <row r="6" ht="19.5" customHeight="1" spans="1:12">
      <c r="A6" s="246"/>
      <c r="B6" s="246"/>
      <c r="C6" s="246"/>
      <c r="D6" s="245"/>
      <c r="E6" s="246"/>
      <c r="F6" s="246"/>
      <c r="G6" s="246"/>
      <c r="H6" s="246"/>
      <c r="I6" s="246"/>
      <c r="J6" s="246"/>
      <c r="K6" s="246"/>
      <c r="L6" s="246"/>
    </row>
    <row r="7" ht="19.5" customHeight="1" spans="1:12">
      <c r="A7" s="246"/>
      <c r="B7" s="246"/>
      <c r="C7" s="246"/>
      <c r="D7" s="245"/>
      <c r="E7" s="246"/>
      <c r="F7" s="246"/>
      <c r="G7" s="246"/>
      <c r="H7" s="246"/>
      <c r="I7" s="246"/>
      <c r="J7" s="246"/>
      <c r="K7" s="246"/>
      <c r="L7" s="246"/>
    </row>
    <row r="8" ht="19.5" customHeight="1" spans="1:12">
      <c r="A8" s="245" t="s">
        <v>136</v>
      </c>
      <c r="B8" s="245" t="s">
        <v>137</v>
      </c>
      <c r="C8" s="245" t="s">
        <v>138</v>
      </c>
      <c r="D8" s="245" t="s">
        <v>10</v>
      </c>
      <c r="E8" s="246" t="s">
        <v>11</v>
      </c>
      <c r="F8" s="246" t="s">
        <v>12</v>
      </c>
      <c r="G8" s="246" t="s">
        <v>21</v>
      </c>
      <c r="H8" s="246" t="s">
        <v>25</v>
      </c>
      <c r="I8" s="246" t="s">
        <v>29</v>
      </c>
      <c r="J8" s="246" t="s">
        <v>33</v>
      </c>
      <c r="K8" s="246" t="s">
        <v>38</v>
      </c>
      <c r="L8" s="246" t="s">
        <v>42</v>
      </c>
    </row>
    <row r="9" ht="19.5" customHeight="1" spans="1:12">
      <c r="A9" s="245"/>
      <c r="B9" s="245"/>
      <c r="C9" s="245"/>
      <c r="D9" s="245" t="s">
        <v>139</v>
      </c>
      <c r="E9" s="247">
        <v>10056.52</v>
      </c>
      <c r="F9" s="247">
        <v>10043.98</v>
      </c>
      <c r="G9" s="225">
        <v>0</v>
      </c>
      <c r="H9" s="225">
        <v>0</v>
      </c>
      <c r="I9" s="225"/>
      <c r="J9" s="225">
        <v>0</v>
      </c>
      <c r="K9" s="225">
        <v>0</v>
      </c>
      <c r="L9" s="225">
        <v>12.54</v>
      </c>
    </row>
    <row r="10" s="242" customFormat="1" ht="19.5" customHeight="1" spans="1:12">
      <c r="A10" s="248" t="s">
        <v>140</v>
      </c>
      <c r="B10" s="248"/>
      <c r="C10" s="248"/>
      <c r="D10" s="248" t="s">
        <v>141</v>
      </c>
      <c r="E10" s="249">
        <v>10.01</v>
      </c>
      <c r="F10" s="249">
        <v>10.01</v>
      </c>
      <c r="G10" s="250">
        <v>0</v>
      </c>
      <c r="H10" s="250">
        <v>0</v>
      </c>
      <c r="I10" s="250"/>
      <c r="J10" s="250">
        <v>0</v>
      </c>
      <c r="K10" s="250">
        <v>0</v>
      </c>
      <c r="L10" s="250">
        <v>0</v>
      </c>
    </row>
    <row r="11" ht="19.5" customHeight="1" spans="1:12">
      <c r="A11" s="251" t="s">
        <v>142</v>
      </c>
      <c r="B11" s="251"/>
      <c r="C11" s="251"/>
      <c r="D11" s="251" t="s">
        <v>143</v>
      </c>
      <c r="E11" s="252">
        <v>6.05</v>
      </c>
      <c r="F11" s="252">
        <v>6.05</v>
      </c>
      <c r="G11" s="225">
        <v>0</v>
      </c>
      <c r="H11" s="225">
        <v>0</v>
      </c>
      <c r="I11" s="225"/>
      <c r="J11" s="225">
        <v>0</v>
      </c>
      <c r="K11" s="225">
        <v>0</v>
      </c>
      <c r="L11" s="225">
        <v>0</v>
      </c>
    </row>
    <row r="12" ht="19.5" customHeight="1" spans="1:12">
      <c r="A12" s="251" t="s">
        <v>144</v>
      </c>
      <c r="B12" s="251"/>
      <c r="C12" s="251"/>
      <c r="D12" s="251" t="s">
        <v>145</v>
      </c>
      <c r="E12" s="252">
        <v>6.05</v>
      </c>
      <c r="F12" s="252">
        <v>6.05</v>
      </c>
      <c r="G12" s="225">
        <v>0</v>
      </c>
      <c r="H12" s="225">
        <v>0</v>
      </c>
      <c r="I12" s="225"/>
      <c r="J12" s="225">
        <v>0</v>
      </c>
      <c r="K12" s="225">
        <v>0</v>
      </c>
      <c r="L12" s="225">
        <v>0</v>
      </c>
    </row>
    <row r="13" ht="19.5" customHeight="1" spans="1:12">
      <c r="A13" s="251" t="s">
        <v>146</v>
      </c>
      <c r="B13" s="251"/>
      <c r="C13" s="251"/>
      <c r="D13" s="251" t="s">
        <v>147</v>
      </c>
      <c r="E13" s="252">
        <v>3.96</v>
      </c>
      <c r="F13" s="252">
        <v>3.96</v>
      </c>
      <c r="G13" s="225">
        <v>0</v>
      </c>
      <c r="H13" s="225">
        <v>0</v>
      </c>
      <c r="I13" s="225"/>
      <c r="J13" s="225">
        <v>0</v>
      </c>
      <c r="K13" s="225">
        <v>0</v>
      </c>
      <c r="L13" s="225">
        <v>0</v>
      </c>
    </row>
    <row r="14" ht="19.5" customHeight="1" spans="1:12">
      <c r="A14" s="251" t="s">
        <v>148</v>
      </c>
      <c r="B14" s="251"/>
      <c r="C14" s="251"/>
      <c r="D14" s="251" t="s">
        <v>147</v>
      </c>
      <c r="E14" s="252">
        <v>3.96</v>
      </c>
      <c r="F14" s="252">
        <v>3.96</v>
      </c>
      <c r="G14" s="225">
        <v>0</v>
      </c>
      <c r="H14" s="225">
        <v>0</v>
      </c>
      <c r="I14" s="225"/>
      <c r="J14" s="225">
        <v>0</v>
      </c>
      <c r="K14" s="225">
        <v>0</v>
      </c>
      <c r="L14" s="225">
        <v>0</v>
      </c>
    </row>
    <row r="15" s="242" customFormat="1" ht="19.5" customHeight="1" spans="1:12">
      <c r="A15" s="248" t="s">
        <v>149</v>
      </c>
      <c r="B15" s="248"/>
      <c r="C15" s="248"/>
      <c r="D15" s="248" t="s">
        <v>150</v>
      </c>
      <c r="E15" s="249">
        <v>16.58</v>
      </c>
      <c r="F15" s="249">
        <v>16.58</v>
      </c>
      <c r="G15" s="250">
        <v>0</v>
      </c>
      <c r="H15" s="250">
        <v>0</v>
      </c>
      <c r="I15" s="250"/>
      <c r="J15" s="250">
        <v>0</v>
      </c>
      <c r="K15" s="250">
        <v>0</v>
      </c>
      <c r="L15" s="250">
        <v>0</v>
      </c>
    </row>
    <row r="16" ht="19.5" customHeight="1" spans="1:12">
      <c r="A16" s="251" t="s">
        <v>151</v>
      </c>
      <c r="B16" s="251"/>
      <c r="C16" s="251"/>
      <c r="D16" s="251" t="s">
        <v>152</v>
      </c>
      <c r="E16" s="252">
        <v>16.58</v>
      </c>
      <c r="F16" s="252">
        <v>16.58</v>
      </c>
      <c r="G16" s="225">
        <v>0</v>
      </c>
      <c r="H16" s="225">
        <v>0</v>
      </c>
      <c r="I16" s="225"/>
      <c r="J16" s="225">
        <v>0</v>
      </c>
      <c r="K16" s="225">
        <v>0</v>
      </c>
      <c r="L16" s="225">
        <v>0</v>
      </c>
    </row>
    <row r="17" ht="19.5" customHeight="1" spans="1:12">
      <c r="A17" s="251" t="s">
        <v>153</v>
      </c>
      <c r="B17" s="251"/>
      <c r="C17" s="251"/>
      <c r="D17" s="251" t="s">
        <v>154</v>
      </c>
      <c r="E17" s="252">
        <v>16.58</v>
      </c>
      <c r="F17" s="252">
        <v>16.58</v>
      </c>
      <c r="G17" s="225">
        <v>0</v>
      </c>
      <c r="H17" s="225">
        <v>0</v>
      </c>
      <c r="I17" s="225"/>
      <c r="J17" s="225">
        <v>0</v>
      </c>
      <c r="K17" s="225">
        <v>0</v>
      </c>
      <c r="L17" s="225">
        <v>0</v>
      </c>
    </row>
    <row r="18" s="242" customFormat="1" ht="19.5" customHeight="1" spans="1:12">
      <c r="A18" s="248" t="s">
        <v>155</v>
      </c>
      <c r="B18" s="248"/>
      <c r="C18" s="248"/>
      <c r="D18" s="248" t="s">
        <v>156</v>
      </c>
      <c r="E18" s="249">
        <v>372.68</v>
      </c>
      <c r="F18" s="249">
        <v>372.68</v>
      </c>
      <c r="G18" s="250">
        <v>0</v>
      </c>
      <c r="H18" s="250">
        <v>0</v>
      </c>
      <c r="I18" s="250"/>
      <c r="J18" s="250">
        <v>0</v>
      </c>
      <c r="K18" s="250">
        <v>0</v>
      </c>
      <c r="L18" s="250">
        <v>0</v>
      </c>
    </row>
    <row r="19" ht="19.5" customHeight="1" spans="1:12">
      <c r="A19" s="251" t="s">
        <v>157</v>
      </c>
      <c r="B19" s="251"/>
      <c r="C19" s="251"/>
      <c r="D19" s="251" t="s">
        <v>158</v>
      </c>
      <c r="E19" s="252">
        <v>298.14</v>
      </c>
      <c r="F19" s="252">
        <v>298.14</v>
      </c>
      <c r="G19" s="225">
        <v>0</v>
      </c>
      <c r="H19" s="225">
        <v>0</v>
      </c>
      <c r="I19" s="225"/>
      <c r="J19" s="225">
        <v>0</v>
      </c>
      <c r="K19" s="225">
        <v>0</v>
      </c>
      <c r="L19" s="225">
        <v>0</v>
      </c>
    </row>
    <row r="20" ht="19.5" customHeight="1" spans="1:12">
      <c r="A20" s="251" t="s">
        <v>159</v>
      </c>
      <c r="B20" s="251"/>
      <c r="C20" s="251"/>
      <c r="D20" s="251" t="s">
        <v>160</v>
      </c>
      <c r="E20" s="252">
        <v>14.4</v>
      </c>
      <c r="F20" s="252">
        <v>14.4</v>
      </c>
      <c r="G20" s="225">
        <v>0</v>
      </c>
      <c r="H20" s="225">
        <v>0</v>
      </c>
      <c r="I20" s="225"/>
      <c r="J20" s="225">
        <v>0</v>
      </c>
      <c r="K20" s="225">
        <v>0</v>
      </c>
      <c r="L20" s="225">
        <v>0</v>
      </c>
    </row>
    <row r="21" ht="19.5" customHeight="1" spans="1:12">
      <c r="A21" s="251" t="s">
        <v>161</v>
      </c>
      <c r="B21" s="251"/>
      <c r="C21" s="251"/>
      <c r="D21" s="251" t="s">
        <v>162</v>
      </c>
      <c r="E21" s="252">
        <v>224.46</v>
      </c>
      <c r="F21" s="252">
        <v>224.46</v>
      </c>
      <c r="G21" s="225">
        <v>0</v>
      </c>
      <c r="H21" s="225">
        <v>0</v>
      </c>
      <c r="I21" s="225"/>
      <c r="J21" s="225">
        <v>0</v>
      </c>
      <c r="K21" s="225">
        <v>0</v>
      </c>
      <c r="L21" s="225">
        <v>0</v>
      </c>
    </row>
    <row r="22" ht="19.5" customHeight="1" spans="1:12">
      <c r="A22" s="251" t="s">
        <v>163</v>
      </c>
      <c r="B22" s="251"/>
      <c r="C22" s="251"/>
      <c r="D22" s="251" t="s">
        <v>164</v>
      </c>
      <c r="E22" s="252">
        <v>59.1</v>
      </c>
      <c r="F22" s="252">
        <v>59.1</v>
      </c>
      <c r="G22" s="225">
        <v>0</v>
      </c>
      <c r="H22" s="225">
        <v>0</v>
      </c>
      <c r="I22" s="225"/>
      <c r="J22" s="225">
        <v>0</v>
      </c>
      <c r="K22" s="225">
        <v>0</v>
      </c>
      <c r="L22" s="225">
        <v>0</v>
      </c>
    </row>
    <row r="23" ht="19.5" customHeight="1" spans="1:12">
      <c r="A23" s="251" t="s">
        <v>165</v>
      </c>
      <c r="B23" s="251"/>
      <c r="C23" s="251"/>
      <c r="D23" s="251" t="s">
        <v>166</v>
      </c>
      <c r="E23" s="252">
        <v>0.18</v>
      </c>
      <c r="F23" s="252">
        <v>0.18</v>
      </c>
      <c r="G23" s="225">
        <v>0</v>
      </c>
      <c r="H23" s="225">
        <v>0</v>
      </c>
      <c r="I23" s="225"/>
      <c r="J23" s="225">
        <v>0</v>
      </c>
      <c r="K23" s="225">
        <v>0</v>
      </c>
      <c r="L23" s="225">
        <v>0</v>
      </c>
    </row>
    <row r="24" ht="19.5" customHeight="1" spans="1:12">
      <c r="A24" s="251" t="s">
        <v>167</v>
      </c>
      <c r="B24" s="251"/>
      <c r="C24" s="251"/>
      <c r="D24" s="251" t="s">
        <v>168</v>
      </c>
      <c r="E24" s="252">
        <v>66.3</v>
      </c>
      <c r="F24" s="252">
        <v>66.3</v>
      </c>
      <c r="G24" s="225">
        <v>0</v>
      </c>
      <c r="H24" s="225">
        <v>0</v>
      </c>
      <c r="I24" s="225"/>
      <c r="J24" s="225">
        <v>0</v>
      </c>
      <c r="K24" s="225">
        <v>0</v>
      </c>
      <c r="L24" s="225">
        <v>0</v>
      </c>
    </row>
    <row r="25" ht="19.5" customHeight="1" spans="1:12">
      <c r="A25" s="251" t="s">
        <v>169</v>
      </c>
      <c r="B25" s="251"/>
      <c r="C25" s="251"/>
      <c r="D25" s="251" t="s">
        <v>170</v>
      </c>
      <c r="E25" s="252">
        <v>66.3</v>
      </c>
      <c r="F25" s="252">
        <v>66.3</v>
      </c>
      <c r="G25" s="225">
        <v>0</v>
      </c>
      <c r="H25" s="225">
        <v>0</v>
      </c>
      <c r="I25" s="225"/>
      <c r="J25" s="225">
        <v>0</v>
      </c>
      <c r="K25" s="225">
        <v>0</v>
      </c>
      <c r="L25" s="225">
        <v>0</v>
      </c>
    </row>
    <row r="26" ht="19.5" customHeight="1" spans="1:12">
      <c r="A26" s="251" t="s">
        <v>171</v>
      </c>
      <c r="B26" s="251"/>
      <c r="C26" s="251"/>
      <c r="D26" s="251" t="s">
        <v>172</v>
      </c>
      <c r="E26" s="252">
        <v>8.24</v>
      </c>
      <c r="F26" s="252">
        <v>8.24</v>
      </c>
      <c r="G26" s="225">
        <v>0</v>
      </c>
      <c r="H26" s="225">
        <v>0</v>
      </c>
      <c r="I26" s="225"/>
      <c r="J26" s="225">
        <v>0</v>
      </c>
      <c r="K26" s="225">
        <v>0</v>
      </c>
      <c r="L26" s="225">
        <v>0</v>
      </c>
    </row>
    <row r="27" ht="19.5" customHeight="1" spans="1:12">
      <c r="A27" s="251" t="s">
        <v>173</v>
      </c>
      <c r="B27" s="251"/>
      <c r="C27" s="251"/>
      <c r="D27" s="251" t="s">
        <v>172</v>
      </c>
      <c r="E27" s="252">
        <v>8.24</v>
      </c>
      <c r="F27" s="252">
        <v>8.24</v>
      </c>
      <c r="G27" s="225">
        <v>0</v>
      </c>
      <c r="H27" s="225">
        <v>0</v>
      </c>
      <c r="I27" s="225"/>
      <c r="J27" s="225">
        <v>0</v>
      </c>
      <c r="K27" s="225">
        <v>0</v>
      </c>
      <c r="L27" s="225">
        <v>0</v>
      </c>
    </row>
    <row r="28" s="242" customFormat="1" ht="19.5" customHeight="1" spans="1:12">
      <c r="A28" s="248" t="s">
        <v>174</v>
      </c>
      <c r="B28" s="248"/>
      <c r="C28" s="248"/>
      <c r="D28" s="248" t="s">
        <v>175</v>
      </c>
      <c r="E28" s="250">
        <v>204.67</v>
      </c>
      <c r="F28" s="250">
        <v>204.67</v>
      </c>
      <c r="G28" s="250">
        <v>0</v>
      </c>
      <c r="H28" s="250">
        <v>0</v>
      </c>
      <c r="I28" s="250"/>
      <c r="J28" s="250">
        <v>0</v>
      </c>
      <c r="K28" s="250">
        <v>0</v>
      </c>
      <c r="L28" s="250">
        <v>0</v>
      </c>
    </row>
    <row r="29" ht="19.5" customHeight="1" spans="1:12">
      <c r="A29" s="251" t="s">
        <v>176</v>
      </c>
      <c r="B29" s="251"/>
      <c r="C29" s="251"/>
      <c r="D29" s="251" t="s">
        <v>177</v>
      </c>
      <c r="E29" s="225">
        <v>204.67</v>
      </c>
      <c r="F29" s="225">
        <v>204.67</v>
      </c>
      <c r="G29" s="225">
        <v>0</v>
      </c>
      <c r="H29" s="225">
        <v>0</v>
      </c>
      <c r="I29" s="225"/>
      <c r="J29" s="225">
        <v>0</v>
      </c>
      <c r="K29" s="225">
        <v>0</v>
      </c>
      <c r="L29" s="225">
        <v>0</v>
      </c>
    </row>
    <row r="30" ht="19.5" customHeight="1" spans="1:12">
      <c r="A30" s="251" t="s">
        <v>178</v>
      </c>
      <c r="B30" s="251"/>
      <c r="C30" s="251"/>
      <c r="D30" s="251" t="s">
        <v>179</v>
      </c>
      <c r="E30" s="225">
        <v>25.02</v>
      </c>
      <c r="F30" s="225">
        <v>25.02</v>
      </c>
      <c r="G30" s="225">
        <v>0</v>
      </c>
      <c r="H30" s="225">
        <v>0</v>
      </c>
      <c r="I30" s="225"/>
      <c r="J30" s="225">
        <v>0</v>
      </c>
      <c r="K30" s="225">
        <v>0</v>
      </c>
      <c r="L30" s="225">
        <v>0</v>
      </c>
    </row>
    <row r="31" ht="19.5" customHeight="1" spans="1:12">
      <c r="A31" s="251" t="s">
        <v>180</v>
      </c>
      <c r="B31" s="251"/>
      <c r="C31" s="251"/>
      <c r="D31" s="251" t="s">
        <v>181</v>
      </c>
      <c r="E31" s="225">
        <v>102.56</v>
      </c>
      <c r="F31" s="225">
        <v>102.56</v>
      </c>
      <c r="G31" s="225">
        <v>0</v>
      </c>
      <c r="H31" s="225">
        <v>0</v>
      </c>
      <c r="I31" s="225"/>
      <c r="J31" s="225">
        <v>0</v>
      </c>
      <c r="K31" s="225">
        <v>0</v>
      </c>
      <c r="L31" s="225">
        <v>0</v>
      </c>
    </row>
    <row r="32" ht="19.5" customHeight="1" spans="1:12">
      <c r="A32" s="251" t="s">
        <v>182</v>
      </c>
      <c r="B32" s="251"/>
      <c r="C32" s="251"/>
      <c r="D32" s="251" t="s">
        <v>183</v>
      </c>
      <c r="E32" s="225">
        <v>67.54</v>
      </c>
      <c r="F32" s="225">
        <v>67.54</v>
      </c>
      <c r="G32" s="225">
        <v>0</v>
      </c>
      <c r="H32" s="225">
        <v>0</v>
      </c>
      <c r="I32" s="225"/>
      <c r="J32" s="225">
        <v>0</v>
      </c>
      <c r="K32" s="225">
        <v>0</v>
      </c>
      <c r="L32" s="225">
        <v>0</v>
      </c>
    </row>
    <row r="33" ht="19.5" customHeight="1" spans="1:12">
      <c r="A33" s="251" t="s">
        <v>184</v>
      </c>
      <c r="B33" s="251"/>
      <c r="C33" s="251"/>
      <c r="D33" s="251" t="s">
        <v>185</v>
      </c>
      <c r="E33" s="225">
        <v>9.55</v>
      </c>
      <c r="F33" s="225">
        <v>9.55</v>
      </c>
      <c r="G33" s="225">
        <v>0</v>
      </c>
      <c r="H33" s="225">
        <v>0</v>
      </c>
      <c r="I33" s="225"/>
      <c r="J33" s="225">
        <v>0</v>
      </c>
      <c r="K33" s="225">
        <v>0</v>
      </c>
      <c r="L33" s="225">
        <v>0</v>
      </c>
    </row>
    <row r="34" s="242" customFormat="1" ht="19.5" customHeight="1" spans="1:12">
      <c r="A34" s="248" t="s">
        <v>186</v>
      </c>
      <c r="B34" s="248"/>
      <c r="C34" s="248"/>
      <c r="D34" s="248" t="s">
        <v>187</v>
      </c>
      <c r="E34" s="250">
        <v>345.35</v>
      </c>
      <c r="F34" s="250">
        <v>345.35</v>
      </c>
      <c r="G34" s="250">
        <v>0</v>
      </c>
      <c r="H34" s="250">
        <v>0</v>
      </c>
      <c r="I34" s="250"/>
      <c r="J34" s="250">
        <v>0</v>
      </c>
      <c r="K34" s="250">
        <v>0</v>
      </c>
      <c r="L34" s="250">
        <v>0</v>
      </c>
    </row>
    <row r="35" ht="19.5" customHeight="1" spans="1:12">
      <c r="A35" s="251" t="s">
        <v>188</v>
      </c>
      <c r="B35" s="251"/>
      <c r="C35" s="251"/>
      <c r="D35" s="251" t="s">
        <v>189</v>
      </c>
      <c r="E35" s="252">
        <v>343</v>
      </c>
      <c r="F35" s="252">
        <v>343</v>
      </c>
      <c r="G35" s="225">
        <v>0</v>
      </c>
      <c r="H35" s="225">
        <v>0</v>
      </c>
      <c r="I35" s="225"/>
      <c r="J35" s="225">
        <v>0</v>
      </c>
      <c r="K35" s="225">
        <v>0</v>
      </c>
      <c r="L35" s="225">
        <v>0</v>
      </c>
    </row>
    <row r="36" ht="19.5" customHeight="1" spans="1:12">
      <c r="A36" s="251" t="s">
        <v>190</v>
      </c>
      <c r="B36" s="251"/>
      <c r="C36" s="251"/>
      <c r="D36" s="251" t="s">
        <v>191</v>
      </c>
      <c r="E36" s="252">
        <v>343</v>
      </c>
      <c r="F36" s="252">
        <v>343</v>
      </c>
      <c r="G36" s="225">
        <v>0</v>
      </c>
      <c r="H36" s="225">
        <v>0</v>
      </c>
      <c r="I36" s="225"/>
      <c r="J36" s="225">
        <v>0</v>
      </c>
      <c r="K36" s="225">
        <v>0</v>
      </c>
      <c r="L36" s="225">
        <v>0</v>
      </c>
    </row>
    <row r="37" ht="19.5" customHeight="1" spans="1:12">
      <c r="A37" s="251" t="s">
        <v>192</v>
      </c>
      <c r="B37" s="251"/>
      <c r="C37" s="251"/>
      <c r="D37" s="251" t="s">
        <v>193</v>
      </c>
      <c r="E37" s="252">
        <v>2.35</v>
      </c>
      <c r="F37" s="252">
        <v>2.35</v>
      </c>
      <c r="G37" s="225">
        <v>0</v>
      </c>
      <c r="H37" s="225">
        <v>0</v>
      </c>
      <c r="I37" s="225"/>
      <c r="J37" s="225">
        <v>0</v>
      </c>
      <c r="K37" s="225">
        <v>0</v>
      </c>
      <c r="L37" s="225">
        <v>0</v>
      </c>
    </row>
    <row r="38" ht="19.5" customHeight="1" spans="1:12">
      <c r="A38" s="251" t="s">
        <v>194</v>
      </c>
      <c r="B38" s="251"/>
      <c r="C38" s="251"/>
      <c r="D38" s="251" t="s">
        <v>193</v>
      </c>
      <c r="E38" s="252">
        <v>2.35</v>
      </c>
      <c r="F38" s="252">
        <v>2.35</v>
      </c>
      <c r="G38" s="225">
        <v>0</v>
      </c>
      <c r="H38" s="225">
        <v>0</v>
      </c>
      <c r="I38" s="225"/>
      <c r="J38" s="225">
        <v>0</v>
      </c>
      <c r="K38" s="225">
        <v>0</v>
      </c>
      <c r="L38" s="225">
        <v>0</v>
      </c>
    </row>
    <row r="39" s="242" customFormat="1" ht="19.5" customHeight="1" spans="1:12">
      <c r="A39" s="248" t="s">
        <v>195</v>
      </c>
      <c r="B39" s="248"/>
      <c r="C39" s="248"/>
      <c r="D39" s="248" t="s">
        <v>196</v>
      </c>
      <c r="E39" s="249">
        <v>8919.38</v>
      </c>
      <c r="F39" s="249">
        <v>8906.84</v>
      </c>
      <c r="G39" s="250">
        <v>0</v>
      </c>
      <c r="H39" s="250">
        <v>0</v>
      </c>
      <c r="I39" s="250"/>
      <c r="J39" s="250">
        <v>0</v>
      </c>
      <c r="K39" s="250">
        <v>0</v>
      </c>
      <c r="L39" s="250">
        <v>12.54</v>
      </c>
    </row>
    <row r="40" ht="19.5" customHeight="1" spans="1:12">
      <c r="A40" s="251" t="s">
        <v>197</v>
      </c>
      <c r="B40" s="251"/>
      <c r="C40" s="251"/>
      <c r="D40" s="251" t="s">
        <v>198</v>
      </c>
      <c r="E40" s="252">
        <v>6135.35</v>
      </c>
      <c r="F40" s="252">
        <v>6122.81</v>
      </c>
      <c r="G40" s="225">
        <v>0</v>
      </c>
      <c r="H40" s="225">
        <v>0</v>
      </c>
      <c r="I40" s="225"/>
      <c r="J40" s="225">
        <v>0</v>
      </c>
      <c r="K40" s="225">
        <v>0</v>
      </c>
      <c r="L40" s="225">
        <v>12.54</v>
      </c>
    </row>
    <row r="41" ht="19.5" customHeight="1" spans="1:12">
      <c r="A41" s="251" t="s">
        <v>199</v>
      </c>
      <c r="B41" s="251"/>
      <c r="C41" s="251"/>
      <c r="D41" s="251" t="s">
        <v>200</v>
      </c>
      <c r="E41" s="252">
        <v>377.54</v>
      </c>
      <c r="F41" s="252">
        <v>377.54</v>
      </c>
      <c r="G41" s="225">
        <v>0</v>
      </c>
      <c r="H41" s="225">
        <v>0</v>
      </c>
      <c r="I41" s="225"/>
      <c r="J41" s="225">
        <v>0</v>
      </c>
      <c r="K41" s="225">
        <v>0</v>
      </c>
      <c r="L41" s="225">
        <v>0</v>
      </c>
    </row>
    <row r="42" ht="19.5" customHeight="1" spans="1:12">
      <c r="A42" s="251" t="s">
        <v>201</v>
      </c>
      <c r="B42" s="251"/>
      <c r="C42" s="251"/>
      <c r="D42" s="251" t="s">
        <v>202</v>
      </c>
      <c r="E42" s="252">
        <v>1651.15</v>
      </c>
      <c r="F42" s="252">
        <v>1651.15</v>
      </c>
      <c r="G42" s="225">
        <v>0</v>
      </c>
      <c r="H42" s="225">
        <v>0</v>
      </c>
      <c r="I42" s="225"/>
      <c r="J42" s="225">
        <v>0</v>
      </c>
      <c r="K42" s="225">
        <v>0</v>
      </c>
      <c r="L42" s="225">
        <v>0</v>
      </c>
    </row>
    <row r="43" ht="19.5" customHeight="1" spans="1:12">
      <c r="A43" s="251" t="s">
        <v>203</v>
      </c>
      <c r="B43" s="251"/>
      <c r="C43" s="251"/>
      <c r="D43" s="251" t="s">
        <v>204</v>
      </c>
      <c r="E43" s="252">
        <v>171.95</v>
      </c>
      <c r="F43" s="252">
        <v>171.95</v>
      </c>
      <c r="G43" s="225">
        <v>0</v>
      </c>
      <c r="H43" s="225">
        <v>0</v>
      </c>
      <c r="I43" s="225"/>
      <c r="J43" s="225">
        <v>0</v>
      </c>
      <c r="K43" s="225">
        <v>0</v>
      </c>
      <c r="L43" s="225">
        <v>0</v>
      </c>
    </row>
    <row r="44" ht="19.5" customHeight="1" spans="1:12">
      <c r="A44" s="251" t="s">
        <v>205</v>
      </c>
      <c r="B44" s="251"/>
      <c r="C44" s="251"/>
      <c r="D44" s="251" t="s">
        <v>206</v>
      </c>
      <c r="E44" s="252">
        <v>32.92</v>
      </c>
      <c r="F44" s="252">
        <v>32.92</v>
      </c>
      <c r="G44" s="225">
        <v>0</v>
      </c>
      <c r="H44" s="225">
        <v>0</v>
      </c>
      <c r="I44" s="225"/>
      <c r="J44" s="225">
        <v>0</v>
      </c>
      <c r="K44" s="225">
        <v>0</v>
      </c>
      <c r="L44" s="225">
        <v>0</v>
      </c>
    </row>
    <row r="45" ht="19.5" customHeight="1" spans="1:12">
      <c r="A45" s="251" t="s">
        <v>207</v>
      </c>
      <c r="B45" s="251"/>
      <c r="C45" s="251"/>
      <c r="D45" s="251" t="s">
        <v>208</v>
      </c>
      <c r="E45" s="252">
        <v>21.01</v>
      </c>
      <c r="F45" s="252">
        <v>21.01</v>
      </c>
      <c r="G45" s="225">
        <v>0</v>
      </c>
      <c r="H45" s="225">
        <v>0</v>
      </c>
      <c r="I45" s="225"/>
      <c r="J45" s="225">
        <v>0</v>
      </c>
      <c r="K45" s="225">
        <v>0</v>
      </c>
      <c r="L45" s="225">
        <v>0</v>
      </c>
    </row>
    <row r="46" ht="19.5" customHeight="1" spans="1:12">
      <c r="A46" s="251" t="s">
        <v>209</v>
      </c>
      <c r="B46" s="251"/>
      <c r="C46" s="251"/>
      <c r="D46" s="251" t="s">
        <v>210</v>
      </c>
      <c r="E46" s="252">
        <v>10.94</v>
      </c>
      <c r="F46" s="252">
        <v>10.94</v>
      </c>
      <c r="G46" s="225">
        <v>0</v>
      </c>
      <c r="H46" s="225">
        <v>0</v>
      </c>
      <c r="I46" s="225"/>
      <c r="J46" s="225">
        <v>0</v>
      </c>
      <c r="K46" s="225">
        <v>0</v>
      </c>
      <c r="L46" s="225">
        <v>0</v>
      </c>
    </row>
    <row r="47" ht="19.5" customHeight="1" spans="1:12">
      <c r="A47" s="251" t="s">
        <v>211</v>
      </c>
      <c r="B47" s="251"/>
      <c r="C47" s="251"/>
      <c r="D47" s="251" t="s">
        <v>212</v>
      </c>
      <c r="E47" s="252">
        <v>0.56</v>
      </c>
      <c r="F47" s="252">
        <v>0.56</v>
      </c>
      <c r="G47" s="225">
        <v>0</v>
      </c>
      <c r="H47" s="225">
        <v>0</v>
      </c>
      <c r="I47" s="225"/>
      <c r="J47" s="225">
        <v>0</v>
      </c>
      <c r="K47" s="225">
        <v>0</v>
      </c>
      <c r="L47" s="225">
        <v>0</v>
      </c>
    </row>
    <row r="48" ht="19.5" customHeight="1" spans="1:12">
      <c r="A48" s="251" t="s">
        <v>213</v>
      </c>
      <c r="B48" s="251"/>
      <c r="C48" s="251"/>
      <c r="D48" s="251" t="s">
        <v>214</v>
      </c>
      <c r="E48" s="252">
        <v>199</v>
      </c>
      <c r="F48" s="252">
        <v>199</v>
      </c>
      <c r="G48" s="225">
        <v>0</v>
      </c>
      <c r="H48" s="225">
        <v>0</v>
      </c>
      <c r="I48" s="225"/>
      <c r="J48" s="225">
        <v>0</v>
      </c>
      <c r="K48" s="225">
        <v>0</v>
      </c>
      <c r="L48" s="225">
        <v>0</v>
      </c>
    </row>
    <row r="49" ht="19.5" customHeight="1" spans="1:12">
      <c r="A49" s="251" t="s">
        <v>215</v>
      </c>
      <c r="B49" s="251"/>
      <c r="C49" s="251"/>
      <c r="D49" s="251" t="s">
        <v>216</v>
      </c>
      <c r="E49" s="252">
        <v>2827.36</v>
      </c>
      <c r="F49" s="252">
        <v>2827.36</v>
      </c>
      <c r="G49" s="225">
        <v>0</v>
      </c>
      <c r="H49" s="225">
        <v>0</v>
      </c>
      <c r="I49" s="225"/>
      <c r="J49" s="225">
        <v>0</v>
      </c>
      <c r="K49" s="225">
        <v>0</v>
      </c>
      <c r="L49" s="225">
        <v>0</v>
      </c>
    </row>
    <row r="50" ht="19.5" customHeight="1" spans="1:12">
      <c r="A50" s="251" t="s">
        <v>217</v>
      </c>
      <c r="B50" s="251"/>
      <c r="C50" s="251"/>
      <c r="D50" s="251" t="s">
        <v>218</v>
      </c>
      <c r="E50" s="252">
        <v>800.48</v>
      </c>
      <c r="F50" s="252">
        <v>800.48</v>
      </c>
      <c r="G50" s="225">
        <v>0</v>
      </c>
      <c r="H50" s="225">
        <v>0</v>
      </c>
      <c r="I50" s="225"/>
      <c r="J50" s="225">
        <v>0</v>
      </c>
      <c r="K50" s="225">
        <v>0</v>
      </c>
      <c r="L50" s="225">
        <v>0</v>
      </c>
    </row>
    <row r="51" ht="19.5" customHeight="1" spans="1:12">
      <c r="A51" s="251" t="s">
        <v>219</v>
      </c>
      <c r="B51" s="251"/>
      <c r="C51" s="251"/>
      <c r="D51" s="251" t="s">
        <v>220</v>
      </c>
      <c r="E51" s="252">
        <v>42.44</v>
      </c>
      <c r="F51" s="252">
        <v>29.9</v>
      </c>
      <c r="G51" s="225">
        <v>0</v>
      </c>
      <c r="H51" s="225">
        <v>0</v>
      </c>
      <c r="I51" s="225"/>
      <c r="J51" s="225">
        <v>0</v>
      </c>
      <c r="K51" s="225">
        <v>0</v>
      </c>
      <c r="L51" s="225">
        <v>12.54</v>
      </c>
    </row>
    <row r="52" ht="19.5" customHeight="1" spans="1:12">
      <c r="A52" s="251" t="s">
        <v>221</v>
      </c>
      <c r="B52" s="251"/>
      <c r="C52" s="251"/>
      <c r="D52" s="251" t="s">
        <v>222</v>
      </c>
      <c r="E52" s="252">
        <v>2286.24</v>
      </c>
      <c r="F52" s="252">
        <v>2286.24</v>
      </c>
      <c r="G52" s="225">
        <v>0</v>
      </c>
      <c r="H52" s="225">
        <v>0</v>
      </c>
      <c r="I52" s="225"/>
      <c r="J52" s="225">
        <v>0</v>
      </c>
      <c r="K52" s="225">
        <v>0</v>
      </c>
      <c r="L52" s="225">
        <v>0</v>
      </c>
    </row>
    <row r="53" ht="19.5" customHeight="1" spans="1:12">
      <c r="A53" s="251" t="s">
        <v>223</v>
      </c>
      <c r="B53" s="251"/>
      <c r="C53" s="251"/>
      <c r="D53" s="251" t="s">
        <v>224</v>
      </c>
      <c r="E53" s="252">
        <v>577.98</v>
      </c>
      <c r="F53" s="252">
        <v>577.98</v>
      </c>
      <c r="G53" s="225">
        <v>0</v>
      </c>
      <c r="H53" s="225">
        <v>0</v>
      </c>
      <c r="I53" s="225"/>
      <c r="J53" s="225">
        <v>0</v>
      </c>
      <c r="K53" s="225">
        <v>0</v>
      </c>
      <c r="L53" s="225">
        <v>0</v>
      </c>
    </row>
    <row r="54" ht="19.5" customHeight="1" spans="1:12">
      <c r="A54" s="251" t="s">
        <v>225</v>
      </c>
      <c r="B54" s="251"/>
      <c r="C54" s="251"/>
      <c r="D54" s="251" t="s">
        <v>226</v>
      </c>
      <c r="E54" s="252">
        <v>1581.97</v>
      </c>
      <c r="F54" s="252">
        <v>1581.97</v>
      </c>
      <c r="G54" s="225">
        <v>0</v>
      </c>
      <c r="H54" s="225">
        <v>0</v>
      </c>
      <c r="I54" s="225"/>
      <c r="J54" s="225">
        <v>0</v>
      </c>
      <c r="K54" s="225">
        <v>0</v>
      </c>
      <c r="L54" s="225">
        <v>0</v>
      </c>
    </row>
    <row r="55" ht="19.5" customHeight="1" spans="1:12">
      <c r="A55" s="251" t="s">
        <v>227</v>
      </c>
      <c r="B55" s="251"/>
      <c r="C55" s="251"/>
      <c r="D55" s="251" t="s">
        <v>228</v>
      </c>
      <c r="E55" s="252">
        <v>13</v>
      </c>
      <c r="F55" s="252">
        <v>13</v>
      </c>
      <c r="G55" s="225">
        <v>0</v>
      </c>
      <c r="H55" s="225">
        <v>0</v>
      </c>
      <c r="I55" s="225"/>
      <c r="J55" s="225">
        <v>0</v>
      </c>
      <c r="K55" s="225">
        <v>0</v>
      </c>
      <c r="L55" s="225">
        <v>0</v>
      </c>
    </row>
    <row r="56" ht="19.5" customHeight="1" spans="1:12">
      <c r="A56" s="251" t="s">
        <v>229</v>
      </c>
      <c r="B56" s="251"/>
      <c r="C56" s="251"/>
      <c r="D56" s="251" t="s">
        <v>230</v>
      </c>
      <c r="E56" s="252">
        <v>113.29</v>
      </c>
      <c r="F56" s="252">
        <v>113.29</v>
      </c>
      <c r="G56" s="225">
        <v>0</v>
      </c>
      <c r="H56" s="225">
        <v>0</v>
      </c>
      <c r="I56" s="225"/>
      <c r="J56" s="225">
        <v>0</v>
      </c>
      <c r="K56" s="225">
        <v>0</v>
      </c>
      <c r="L56" s="225">
        <v>0</v>
      </c>
    </row>
    <row r="57" ht="19.5" customHeight="1" spans="1:12">
      <c r="A57" s="251" t="s">
        <v>231</v>
      </c>
      <c r="B57" s="251"/>
      <c r="C57" s="251"/>
      <c r="D57" s="251" t="s">
        <v>232</v>
      </c>
      <c r="E57" s="252">
        <v>492.79</v>
      </c>
      <c r="F57" s="252">
        <v>492.79</v>
      </c>
      <c r="G57" s="225">
        <v>0</v>
      </c>
      <c r="H57" s="225">
        <v>0</v>
      </c>
      <c r="I57" s="225"/>
      <c r="J57" s="225">
        <v>0</v>
      </c>
      <c r="K57" s="225">
        <v>0</v>
      </c>
      <c r="L57" s="225">
        <v>0</v>
      </c>
    </row>
    <row r="58" ht="19.5" customHeight="1" spans="1:12">
      <c r="A58" s="251" t="s">
        <v>233</v>
      </c>
      <c r="B58" s="251"/>
      <c r="C58" s="251"/>
      <c r="D58" s="251" t="s">
        <v>234</v>
      </c>
      <c r="E58" s="252">
        <v>492.79</v>
      </c>
      <c r="F58" s="252">
        <v>492.79</v>
      </c>
      <c r="G58" s="225">
        <v>0</v>
      </c>
      <c r="H58" s="225">
        <v>0</v>
      </c>
      <c r="I58" s="225"/>
      <c r="J58" s="225">
        <v>0</v>
      </c>
      <c r="K58" s="225">
        <v>0</v>
      </c>
      <c r="L58" s="225">
        <v>0</v>
      </c>
    </row>
    <row r="59" ht="19.5" customHeight="1" spans="1:12">
      <c r="A59" s="251" t="s">
        <v>235</v>
      </c>
      <c r="B59" s="251"/>
      <c r="C59" s="251"/>
      <c r="D59" s="251" t="s">
        <v>236</v>
      </c>
      <c r="E59" s="252">
        <v>5</v>
      </c>
      <c r="F59" s="252">
        <v>5</v>
      </c>
      <c r="G59" s="225">
        <v>0</v>
      </c>
      <c r="H59" s="225">
        <v>0</v>
      </c>
      <c r="I59" s="225"/>
      <c r="J59" s="225">
        <v>0</v>
      </c>
      <c r="K59" s="225">
        <v>0</v>
      </c>
      <c r="L59" s="225">
        <v>0</v>
      </c>
    </row>
    <row r="60" ht="19.5" customHeight="1" spans="1:12">
      <c r="A60" s="251" t="s">
        <v>237</v>
      </c>
      <c r="B60" s="251"/>
      <c r="C60" s="251"/>
      <c r="D60" s="251" t="s">
        <v>236</v>
      </c>
      <c r="E60" s="252">
        <v>5</v>
      </c>
      <c r="F60" s="252">
        <v>5</v>
      </c>
      <c r="G60" s="225">
        <v>0</v>
      </c>
      <c r="H60" s="225">
        <v>0</v>
      </c>
      <c r="I60" s="225"/>
      <c r="J60" s="225">
        <v>0</v>
      </c>
      <c r="K60" s="225">
        <v>0</v>
      </c>
      <c r="L60" s="225">
        <v>0</v>
      </c>
    </row>
    <row r="61" s="226" customFormat="1" ht="19.5" customHeight="1" spans="1:12">
      <c r="A61" s="230" t="s">
        <v>238</v>
      </c>
      <c r="B61" s="230"/>
      <c r="C61" s="230"/>
      <c r="D61" s="230" t="s">
        <v>239</v>
      </c>
      <c r="E61" s="231">
        <v>187.85</v>
      </c>
      <c r="F61" s="231">
        <v>187.85</v>
      </c>
      <c r="G61" s="221">
        <v>0</v>
      </c>
      <c r="H61" s="221">
        <v>0</v>
      </c>
      <c r="I61" s="221"/>
      <c r="J61" s="221">
        <v>0</v>
      </c>
      <c r="K61" s="221">
        <v>0</v>
      </c>
      <c r="L61" s="221">
        <v>0</v>
      </c>
    </row>
    <row r="62" ht="19.5" customHeight="1" spans="1:12">
      <c r="A62" s="251" t="s">
        <v>240</v>
      </c>
      <c r="B62" s="251"/>
      <c r="C62" s="251"/>
      <c r="D62" s="251" t="s">
        <v>241</v>
      </c>
      <c r="E62" s="252">
        <v>187.85</v>
      </c>
      <c r="F62" s="252">
        <v>187.85</v>
      </c>
      <c r="G62" s="225">
        <v>0</v>
      </c>
      <c r="H62" s="225">
        <v>0</v>
      </c>
      <c r="I62" s="225"/>
      <c r="J62" s="225">
        <v>0</v>
      </c>
      <c r="K62" s="225">
        <v>0</v>
      </c>
      <c r="L62" s="225">
        <v>0</v>
      </c>
    </row>
    <row r="63" ht="19.5" customHeight="1" spans="1:12">
      <c r="A63" s="251" t="s">
        <v>242</v>
      </c>
      <c r="B63" s="251"/>
      <c r="C63" s="251"/>
      <c r="D63" s="251" t="s">
        <v>243</v>
      </c>
      <c r="E63" s="252">
        <v>187.85</v>
      </c>
      <c r="F63" s="252">
        <v>187.85</v>
      </c>
      <c r="G63" s="225">
        <v>0</v>
      </c>
      <c r="H63" s="225">
        <v>0</v>
      </c>
      <c r="I63" s="225"/>
      <c r="J63" s="225">
        <v>0</v>
      </c>
      <c r="K63" s="225">
        <v>0</v>
      </c>
      <c r="L63" s="225">
        <v>0</v>
      </c>
    </row>
    <row r="64" ht="19.5" customHeight="1" spans="1:12">
      <c r="A64" s="251" t="s">
        <v>244</v>
      </c>
      <c r="B64" s="251"/>
      <c r="C64" s="251"/>
      <c r="D64" s="251"/>
      <c r="E64" s="253"/>
      <c r="F64" s="253"/>
      <c r="G64" s="251"/>
      <c r="H64" s="251"/>
      <c r="I64" s="251"/>
      <c r="J64" s="251"/>
      <c r="K64" s="251"/>
      <c r="L64" s="251"/>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64"/>
  <sheetViews>
    <sheetView workbookViewId="0">
      <pane xSplit="4" ySplit="9" topLeftCell="E42" activePane="bottomRight" state="frozen"/>
      <selection/>
      <selection pane="topRight"/>
      <selection pane="bottomLeft"/>
      <selection pane="bottomRight" activeCell="D56" sqref="D56"/>
    </sheetView>
  </sheetViews>
  <sheetFormatPr defaultColWidth="9" defaultRowHeight="13.5"/>
  <cols>
    <col min="1" max="3" width="3.25" customWidth="1"/>
    <col min="4" max="4" width="32.75" customWidth="1"/>
    <col min="5" max="10" width="18.75" customWidth="1"/>
  </cols>
  <sheetData>
    <row r="1" ht="27" spans="6:6">
      <c r="F1" s="216" t="s">
        <v>245</v>
      </c>
    </row>
    <row r="2" ht="14.25" spans="10:10">
      <c r="J2" s="163" t="s">
        <v>246</v>
      </c>
    </row>
    <row r="3" ht="14.25" spans="1:10">
      <c r="A3" s="163" t="s">
        <v>2</v>
      </c>
      <c r="J3" s="163" t="s">
        <v>3</v>
      </c>
    </row>
    <row r="4" ht="19.5" customHeight="1" spans="1:10">
      <c r="A4" s="201" t="s">
        <v>6</v>
      </c>
      <c r="B4" s="201"/>
      <c r="C4" s="201"/>
      <c r="D4" s="201"/>
      <c r="E4" s="210" t="s">
        <v>106</v>
      </c>
      <c r="F4" s="210" t="s">
        <v>247</v>
      </c>
      <c r="G4" s="210" t="s">
        <v>248</v>
      </c>
      <c r="H4" s="210" t="s">
        <v>249</v>
      </c>
      <c r="I4" s="210" t="s">
        <v>250</v>
      </c>
      <c r="J4" s="210" t="s">
        <v>251</v>
      </c>
    </row>
    <row r="5" ht="19.5" customHeight="1" spans="1:10">
      <c r="A5" s="210" t="s">
        <v>132</v>
      </c>
      <c r="B5" s="210"/>
      <c r="C5" s="210"/>
      <c r="D5" s="201" t="s">
        <v>133</v>
      </c>
      <c r="E5" s="210"/>
      <c r="F5" s="210"/>
      <c r="G5" s="210"/>
      <c r="H5" s="210"/>
      <c r="I5" s="210"/>
      <c r="J5" s="210"/>
    </row>
    <row r="6" ht="19.5" customHeight="1" spans="1:10">
      <c r="A6" s="210"/>
      <c r="B6" s="210"/>
      <c r="C6" s="210"/>
      <c r="D6" s="201"/>
      <c r="E6" s="210"/>
      <c r="F6" s="210"/>
      <c r="G6" s="210"/>
      <c r="H6" s="210"/>
      <c r="I6" s="210"/>
      <c r="J6" s="210"/>
    </row>
    <row r="7" ht="19.5" customHeight="1" spans="1:10">
      <c r="A7" s="210"/>
      <c r="B7" s="210"/>
      <c r="C7" s="210"/>
      <c r="D7" s="201"/>
      <c r="E7" s="210"/>
      <c r="F7" s="210"/>
      <c r="G7" s="210"/>
      <c r="H7" s="210"/>
      <c r="I7" s="210"/>
      <c r="J7" s="210"/>
    </row>
    <row r="8" ht="19.5" customHeight="1" spans="1:10">
      <c r="A8" s="201" t="s">
        <v>136</v>
      </c>
      <c r="B8" s="201" t="s">
        <v>137</v>
      </c>
      <c r="C8" s="201" t="s">
        <v>138</v>
      </c>
      <c r="D8" s="201" t="s">
        <v>10</v>
      </c>
      <c r="E8" s="210" t="s">
        <v>11</v>
      </c>
      <c r="F8" s="210" t="s">
        <v>12</v>
      </c>
      <c r="G8" s="210" t="s">
        <v>21</v>
      </c>
      <c r="H8" s="210" t="s">
        <v>25</v>
      </c>
      <c r="I8" s="210" t="s">
        <v>29</v>
      </c>
      <c r="J8" s="210" t="s">
        <v>33</v>
      </c>
    </row>
    <row r="9" ht="19.5" customHeight="1" spans="1:10">
      <c r="A9" s="201"/>
      <c r="B9" s="201"/>
      <c r="C9" s="201"/>
      <c r="D9" s="201" t="s">
        <v>139</v>
      </c>
      <c r="E9" s="204">
        <v>10087.8</v>
      </c>
      <c r="F9" s="204">
        <v>2774.81</v>
      </c>
      <c r="G9" s="204">
        <v>7312.99</v>
      </c>
      <c r="H9" s="207"/>
      <c r="I9" s="207"/>
      <c r="J9" s="207"/>
    </row>
    <row r="10" s="234" customFormat="1" ht="19.5" customHeight="1" spans="1:10">
      <c r="A10" s="236" t="s">
        <v>140</v>
      </c>
      <c r="B10" s="236"/>
      <c r="C10" s="236"/>
      <c r="D10" s="236" t="s">
        <v>141</v>
      </c>
      <c r="E10" s="237">
        <v>15.29</v>
      </c>
      <c r="F10" s="237"/>
      <c r="G10" s="237">
        <v>15.29</v>
      </c>
      <c r="H10" s="238"/>
      <c r="I10" s="238"/>
      <c r="J10" s="238"/>
    </row>
    <row r="11" ht="19.5" customHeight="1" spans="1:10">
      <c r="A11" s="217" t="s">
        <v>142</v>
      </c>
      <c r="B11" s="217"/>
      <c r="C11" s="217"/>
      <c r="D11" s="217" t="s">
        <v>143</v>
      </c>
      <c r="E11" s="204">
        <v>6.05</v>
      </c>
      <c r="F11" s="204"/>
      <c r="G11" s="204">
        <v>6.05</v>
      </c>
      <c r="H11" s="207"/>
      <c r="I11" s="207"/>
      <c r="J11" s="207"/>
    </row>
    <row r="12" ht="19.5" customHeight="1" spans="1:10">
      <c r="A12" s="217" t="s">
        <v>144</v>
      </c>
      <c r="B12" s="217"/>
      <c r="C12" s="217"/>
      <c r="D12" s="217" t="s">
        <v>145</v>
      </c>
      <c r="E12" s="204">
        <v>6.05</v>
      </c>
      <c r="F12" s="204"/>
      <c r="G12" s="204">
        <v>6.05</v>
      </c>
      <c r="H12" s="207"/>
      <c r="I12" s="207"/>
      <c r="J12" s="207"/>
    </row>
    <row r="13" ht="19.5" customHeight="1" spans="1:10">
      <c r="A13" s="217" t="s">
        <v>146</v>
      </c>
      <c r="B13" s="217"/>
      <c r="C13" s="217"/>
      <c r="D13" s="217" t="s">
        <v>147</v>
      </c>
      <c r="E13" s="204">
        <v>9.24</v>
      </c>
      <c r="F13" s="204"/>
      <c r="G13" s="204">
        <v>9.24</v>
      </c>
      <c r="H13" s="207"/>
      <c r="I13" s="207"/>
      <c r="J13" s="207"/>
    </row>
    <row r="14" ht="19.5" customHeight="1" spans="1:10">
      <c r="A14" s="217" t="s">
        <v>148</v>
      </c>
      <c r="B14" s="217"/>
      <c r="C14" s="217"/>
      <c r="D14" s="217" t="s">
        <v>147</v>
      </c>
      <c r="E14" s="204">
        <v>9.24</v>
      </c>
      <c r="F14" s="204"/>
      <c r="G14" s="204">
        <v>9.24</v>
      </c>
      <c r="H14" s="207"/>
      <c r="I14" s="207"/>
      <c r="J14" s="207"/>
    </row>
    <row r="15" s="234" customFormat="1" ht="19.5" customHeight="1" spans="1:10">
      <c r="A15" s="236" t="s">
        <v>149</v>
      </c>
      <c r="B15" s="236"/>
      <c r="C15" s="236"/>
      <c r="D15" s="236" t="s">
        <v>150</v>
      </c>
      <c r="E15" s="237">
        <v>16.58</v>
      </c>
      <c r="F15" s="237"/>
      <c r="G15" s="237">
        <v>16.58</v>
      </c>
      <c r="H15" s="238"/>
      <c r="I15" s="238"/>
      <c r="J15" s="238"/>
    </row>
    <row r="16" ht="19.5" customHeight="1" spans="1:10">
      <c r="A16" s="217" t="s">
        <v>151</v>
      </c>
      <c r="B16" s="217"/>
      <c r="C16" s="217"/>
      <c r="D16" s="217" t="s">
        <v>152</v>
      </c>
      <c r="E16" s="204">
        <v>16.58</v>
      </c>
      <c r="F16" s="204"/>
      <c r="G16" s="204">
        <v>16.58</v>
      </c>
      <c r="H16" s="207"/>
      <c r="I16" s="207"/>
      <c r="J16" s="207"/>
    </row>
    <row r="17" ht="19.5" customHeight="1" spans="1:10">
      <c r="A17" s="217" t="s">
        <v>153</v>
      </c>
      <c r="B17" s="217"/>
      <c r="C17" s="217"/>
      <c r="D17" s="217" t="s">
        <v>154</v>
      </c>
      <c r="E17" s="204">
        <v>16.58</v>
      </c>
      <c r="F17" s="204"/>
      <c r="G17" s="204">
        <v>16.58</v>
      </c>
      <c r="H17" s="207"/>
      <c r="I17" s="207"/>
      <c r="J17" s="207"/>
    </row>
    <row r="18" s="234" customFormat="1" ht="19.5" customHeight="1" spans="1:10">
      <c r="A18" s="236" t="s">
        <v>155</v>
      </c>
      <c r="B18" s="236"/>
      <c r="C18" s="236"/>
      <c r="D18" s="236" t="s">
        <v>156</v>
      </c>
      <c r="E18" s="237">
        <v>372.68</v>
      </c>
      <c r="F18" s="237">
        <v>372.68</v>
      </c>
      <c r="G18" s="237"/>
      <c r="H18" s="238"/>
      <c r="I18" s="238"/>
      <c r="J18" s="238"/>
    </row>
    <row r="19" ht="19.5" customHeight="1" spans="1:10">
      <c r="A19" s="217" t="s">
        <v>157</v>
      </c>
      <c r="B19" s="217"/>
      <c r="C19" s="217"/>
      <c r="D19" s="217" t="s">
        <v>158</v>
      </c>
      <c r="E19" s="204">
        <v>298.14</v>
      </c>
      <c r="F19" s="204">
        <v>298.14</v>
      </c>
      <c r="G19" s="204"/>
      <c r="H19" s="207"/>
      <c r="I19" s="207"/>
      <c r="J19" s="207"/>
    </row>
    <row r="20" ht="19.5" customHeight="1" spans="1:10">
      <c r="A20" s="217" t="s">
        <v>159</v>
      </c>
      <c r="B20" s="217"/>
      <c r="C20" s="217"/>
      <c r="D20" s="217" t="s">
        <v>160</v>
      </c>
      <c r="E20" s="204">
        <v>14.4</v>
      </c>
      <c r="F20" s="204">
        <v>14.4</v>
      </c>
      <c r="G20" s="204"/>
      <c r="H20" s="207"/>
      <c r="I20" s="207"/>
      <c r="J20" s="207"/>
    </row>
    <row r="21" ht="19.5" customHeight="1" spans="1:10">
      <c r="A21" s="217" t="s">
        <v>161</v>
      </c>
      <c r="B21" s="217"/>
      <c r="C21" s="217"/>
      <c r="D21" s="217" t="s">
        <v>162</v>
      </c>
      <c r="E21" s="204">
        <v>224.46</v>
      </c>
      <c r="F21" s="204">
        <v>224.46</v>
      </c>
      <c r="G21" s="204"/>
      <c r="H21" s="207"/>
      <c r="I21" s="207"/>
      <c r="J21" s="207"/>
    </row>
    <row r="22" s="235" customFormat="1" ht="19.5" customHeight="1" spans="1:10">
      <c r="A22" s="239" t="s">
        <v>163</v>
      </c>
      <c r="B22" s="239"/>
      <c r="C22" s="239"/>
      <c r="D22" s="239" t="s">
        <v>164</v>
      </c>
      <c r="E22" s="240">
        <v>59.1</v>
      </c>
      <c r="F22" s="240">
        <v>59.1</v>
      </c>
      <c r="G22" s="240"/>
      <c r="H22" s="241"/>
      <c r="I22" s="241"/>
      <c r="J22" s="241"/>
    </row>
    <row r="23" ht="19.5" customHeight="1" spans="1:10">
      <c r="A23" s="217" t="s">
        <v>165</v>
      </c>
      <c r="B23" s="217"/>
      <c r="C23" s="217"/>
      <c r="D23" s="217" t="s">
        <v>166</v>
      </c>
      <c r="E23" s="204">
        <v>0.18</v>
      </c>
      <c r="F23" s="204">
        <v>0.18</v>
      </c>
      <c r="G23" s="204"/>
      <c r="H23" s="207"/>
      <c r="I23" s="207"/>
      <c r="J23" s="207"/>
    </row>
    <row r="24" ht="19.5" customHeight="1" spans="1:10">
      <c r="A24" s="217" t="s">
        <v>167</v>
      </c>
      <c r="B24" s="217"/>
      <c r="C24" s="217"/>
      <c r="D24" s="217" t="s">
        <v>168</v>
      </c>
      <c r="E24" s="204">
        <v>66.3</v>
      </c>
      <c r="F24" s="204">
        <v>66.3</v>
      </c>
      <c r="G24" s="204"/>
      <c r="H24" s="207"/>
      <c r="I24" s="207"/>
      <c r="J24" s="207"/>
    </row>
    <row r="25" ht="19.5" customHeight="1" spans="1:10">
      <c r="A25" s="217" t="s">
        <v>169</v>
      </c>
      <c r="B25" s="217"/>
      <c r="C25" s="217"/>
      <c r="D25" s="217" t="s">
        <v>170</v>
      </c>
      <c r="E25" s="204">
        <v>66.3</v>
      </c>
      <c r="F25" s="204">
        <v>66.3</v>
      </c>
      <c r="G25" s="204"/>
      <c r="H25" s="207"/>
      <c r="I25" s="207"/>
      <c r="J25" s="207"/>
    </row>
    <row r="26" ht="19.5" customHeight="1" spans="1:10">
      <c r="A26" s="217" t="s">
        <v>171</v>
      </c>
      <c r="B26" s="217"/>
      <c r="C26" s="217"/>
      <c r="D26" s="217" t="s">
        <v>172</v>
      </c>
      <c r="E26" s="204">
        <v>8.24</v>
      </c>
      <c r="F26" s="204">
        <v>8.24</v>
      </c>
      <c r="G26" s="204"/>
      <c r="H26" s="207"/>
      <c r="I26" s="207"/>
      <c r="J26" s="207"/>
    </row>
    <row r="27" ht="19.5" customHeight="1" spans="1:10">
      <c r="A27" s="217" t="s">
        <v>173</v>
      </c>
      <c r="B27" s="217"/>
      <c r="C27" s="217"/>
      <c r="D27" s="217" t="s">
        <v>172</v>
      </c>
      <c r="E27" s="204">
        <v>8.24</v>
      </c>
      <c r="F27" s="204">
        <v>8.24</v>
      </c>
      <c r="G27" s="204"/>
      <c r="H27" s="207"/>
      <c r="I27" s="207"/>
      <c r="J27" s="207"/>
    </row>
    <row r="28" s="234" customFormat="1" ht="19.5" customHeight="1" spans="1:10">
      <c r="A28" s="236" t="s">
        <v>174</v>
      </c>
      <c r="B28" s="236"/>
      <c r="C28" s="236"/>
      <c r="D28" s="236" t="s">
        <v>175</v>
      </c>
      <c r="E28" s="237">
        <v>204.67</v>
      </c>
      <c r="F28" s="237">
        <v>204.67</v>
      </c>
      <c r="G28" s="237"/>
      <c r="H28" s="238"/>
      <c r="I28" s="238"/>
      <c r="J28" s="238"/>
    </row>
    <row r="29" ht="19.5" customHeight="1" spans="1:10">
      <c r="A29" s="217" t="s">
        <v>176</v>
      </c>
      <c r="B29" s="217"/>
      <c r="C29" s="217"/>
      <c r="D29" s="217" t="s">
        <v>177</v>
      </c>
      <c r="E29" s="204">
        <v>204.67</v>
      </c>
      <c r="F29" s="204">
        <v>204.67</v>
      </c>
      <c r="G29" s="204"/>
      <c r="H29" s="207"/>
      <c r="I29" s="207"/>
      <c r="J29" s="207"/>
    </row>
    <row r="30" s="235" customFormat="1" ht="19.5" customHeight="1" spans="1:10">
      <c r="A30" s="239" t="s">
        <v>178</v>
      </c>
      <c r="B30" s="239"/>
      <c r="C30" s="239"/>
      <c r="D30" s="239" t="s">
        <v>179</v>
      </c>
      <c r="E30" s="240">
        <v>25.02</v>
      </c>
      <c r="F30" s="240">
        <v>25.02</v>
      </c>
      <c r="G30" s="240"/>
      <c r="H30" s="241"/>
      <c r="I30" s="241"/>
      <c r="J30" s="241"/>
    </row>
    <row r="31" ht="19.5" customHeight="1" spans="1:10">
      <c r="A31" s="217" t="s">
        <v>180</v>
      </c>
      <c r="B31" s="217"/>
      <c r="C31" s="217"/>
      <c r="D31" s="217" t="s">
        <v>181</v>
      </c>
      <c r="E31" s="204">
        <v>102.56</v>
      </c>
      <c r="F31" s="204">
        <v>102.56</v>
      </c>
      <c r="G31" s="204"/>
      <c r="H31" s="207"/>
      <c r="I31" s="207"/>
      <c r="J31" s="207"/>
    </row>
    <row r="32" ht="19.5" customHeight="1" spans="1:10">
      <c r="A32" s="217" t="s">
        <v>182</v>
      </c>
      <c r="B32" s="217"/>
      <c r="C32" s="217"/>
      <c r="D32" s="217" t="s">
        <v>183</v>
      </c>
      <c r="E32" s="204">
        <v>67.54</v>
      </c>
      <c r="F32" s="204">
        <v>67.54</v>
      </c>
      <c r="G32" s="204"/>
      <c r="H32" s="207"/>
      <c r="I32" s="207"/>
      <c r="J32" s="207"/>
    </row>
    <row r="33" ht="19.5" customHeight="1" spans="1:10">
      <c r="A33" s="217" t="s">
        <v>184</v>
      </c>
      <c r="B33" s="217"/>
      <c r="C33" s="217"/>
      <c r="D33" s="217" t="s">
        <v>185</v>
      </c>
      <c r="E33" s="204">
        <v>9.55</v>
      </c>
      <c r="F33" s="204">
        <v>9.55</v>
      </c>
      <c r="G33" s="204"/>
      <c r="H33" s="207"/>
      <c r="I33" s="207"/>
      <c r="J33" s="207"/>
    </row>
    <row r="34" s="234" customFormat="1" ht="19.5" customHeight="1" spans="1:10">
      <c r="A34" s="236" t="s">
        <v>186</v>
      </c>
      <c r="B34" s="236"/>
      <c r="C34" s="236"/>
      <c r="D34" s="236" t="s">
        <v>187</v>
      </c>
      <c r="E34" s="237">
        <v>345.35</v>
      </c>
      <c r="F34" s="237"/>
      <c r="G34" s="237">
        <v>345.35</v>
      </c>
      <c r="H34" s="238"/>
      <c r="I34" s="238"/>
      <c r="J34" s="238"/>
    </row>
    <row r="35" ht="19.5" customHeight="1" spans="1:10">
      <c r="A35" s="217" t="s">
        <v>188</v>
      </c>
      <c r="B35" s="217"/>
      <c r="C35" s="217"/>
      <c r="D35" s="217" t="s">
        <v>189</v>
      </c>
      <c r="E35" s="204">
        <v>343</v>
      </c>
      <c r="F35" s="204"/>
      <c r="G35" s="204">
        <v>343</v>
      </c>
      <c r="H35" s="207"/>
      <c r="I35" s="207"/>
      <c r="J35" s="207"/>
    </row>
    <row r="36" ht="19.5" customHeight="1" spans="1:10">
      <c r="A36" s="217" t="s">
        <v>190</v>
      </c>
      <c r="B36" s="217"/>
      <c r="C36" s="217"/>
      <c r="D36" s="217" t="s">
        <v>191</v>
      </c>
      <c r="E36" s="204">
        <v>343</v>
      </c>
      <c r="F36" s="204"/>
      <c r="G36" s="204">
        <v>343</v>
      </c>
      <c r="H36" s="207"/>
      <c r="I36" s="207"/>
      <c r="J36" s="207"/>
    </row>
    <row r="37" ht="19.5" customHeight="1" spans="1:10">
      <c r="A37" s="217" t="s">
        <v>192</v>
      </c>
      <c r="B37" s="217"/>
      <c r="C37" s="217"/>
      <c r="D37" s="217" t="s">
        <v>193</v>
      </c>
      <c r="E37" s="204">
        <v>2.35</v>
      </c>
      <c r="F37" s="204"/>
      <c r="G37" s="204">
        <v>2.35</v>
      </c>
      <c r="H37" s="207"/>
      <c r="I37" s="207"/>
      <c r="J37" s="207"/>
    </row>
    <row r="38" ht="19.5" customHeight="1" spans="1:10">
      <c r="A38" s="217" t="s">
        <v>194</v>
      </c>
      <c r="B38" s="217"/>
      <c r="C38" s="217"/>
      <c r="D38" s="217" t="s">
        <v>193</v>
      </c>
      <c r="E38" s="204">
        <v>2.35</v>
      </c>
      <c r="F38" s="204"/>
      <c r="G38" s="204">
        <v>2.35</v>
      </c>
      <c r="H38" s="207"/>
      <c r="I38" s="207"/>
      <c r="J38" s="207"/>
    </row>
    <row r="39" s="234" customFormat="1" ht="19.5" customHeight="1" spans="1:10">
      <c r="A39" s="236" t="s">
        <v>195</v>
      </c>
      <c r="B39" s="236"/>
      <c r="C39" s="236"/>
      <c r="D39" s="236" t="s">
        <v>196</v>
      </c>
      <c r="E39" s="237">
        <v>8945.38</v>
      </c>
      <c r="F39" s="237">
        <v>2009.61</v>
      </c>
      <c r="G39" s="237">
        <v>6935.77</v>
      </c>
      <c r="H39" s="238"/>
      <c r="I39" s="238"/>
      <c r="J39" s="238"/>
    </row>
    <row r="40" ht="19.5" customHeight="1" spans="1:10">
      <c r="A40" s="217" t="s">
        <v>197</v>
      </c>
      <c r="B40" s="217"/>
      <c r="C40" s="217"/>
      <c r="D40" s="217" t="s">
        <v>198</v>
      </c>
      <c r="E40" s="204">
        <v>6155.44</v>
      </c>
      <c r="F40" s="204">
        <v>2009.61</v>
      </c>
      <c r="G40" s="204">
        <v>4145.83</v>
      </c>
      <c r="H40" s="207"/>
      <c r="I40" s="207"/>
      <c r="J40" s="207"/>
    </row>
    <row r="41" ht="19.5" customHeight="1" spans="1:10">
      <c r="A41" s="217" t="s">
        <v>199</v>
      </c>
      <c r="B41" s="217"/>
      <c r="C41" s="217"/>
      <c r="D41" s="217" t="s">
        <v>200</v>
      </c>
      <c r="E41" s="204">
        <v>377.54</v>
      </c>
      <c r="F41" s="204">
        <v>358.46</v>
      </c>
      <c r="G41" s="204">
        <v>19.08</v>
      </c>
      <c r="H41" s="207"/>
      <c r="I41" s="207"/>
      <c r="J41" s="207"/>
    </row>
    <row r="42" ht="19.5" customHeight="1" spans="1:10">
      <c r="A42" s="217" t="s">
        <v>201</v>
      </c>
      <c r="B42" s="217"/>
      <c r="C42" s="217"/>
      <c r="D42" s="217" t="s">
        <v>202</v>
      </c>
      <c r="E42" s="204">
        <v>1651.15</v>
      </c>
      <c r="F42" s="204">
        <v>1651.15</v>
      </c>
      <c r="G42" s="204"/>
      <c r="H42" s="207"/>
      <c r="I42" s="207"/>
      <c r="J42" s="207"/>
    </row>
    <row r="43" ht="19.5" customHeight="1" spans="1:10">
      <c r="A43" s="217" t="s">
        <v>203</v>
      </c>
      <c r="B43" s="217"/>
      <c r="C43" s="217"/>
      <c r="D43" s="217" t="s">
        <v>204</v>
      </c>
      <c r="E43" s="204">
        <v>175.53</v>
      </c>
      <c r="F43" s="204"/>
      <c r="G43" s="204">
        <v>175.53</v>
      </c>
      <c r="H43" s="207"/>
      <c r="I43" s="207"/>
      <c r="J43" s="207"/>
    </row>
    <row r="44" ht="19.5" customHeight="1" spans="1:10">
      <c r="A44" s="217" t="s">
        <v>205</v>
      </c>
      <c r="B44" s="217"/>
      <c r="C44" s="217"/>
      <c r="D44" s="217" t="s">
        <v>206</v>
      </c>
      <c r="E44" s="204">
        <v>32.92</v>
      </c>
      <c r="F44" s="204"/>
      <c r="G44" s="204">
        <v>32.92</v>
      </c>
      <c r="H44" s="207"/>
      <c r="I44" s="207"/>
      <c r="J44" s="207"/>
    </row>
    <row r="45" ht="19.5" customHeight="1" spans="1:10">
      <c r="A45" s="217" t="s">
        <v>207</v>
      </c>
      <c r="B45" s="217"/>
      <c r="C45" s="217"/>
      <c r="D45" s="217" t="s">
        <v>208</v>
      </c>
      <c r="E45" s="204">
        <v>21.01</v>
      </c>
      <c r="F45" s="204"/>
      <c r="G45" s="204">
        <v>21.01</v>
      </c>
      <c r="H45" s="207"/>
      <c r="I45" s="207"/>
      <c r="J45" s="207"/>
    </row>
    <row r="46" ht="19.5" customHeight="1" spans="1:10">
      <c r="A46" s="217" t="s">
        <v>209</v>
      </c>
      <c r="B46" s="217"/>
      <c r="C46" s="217"/>
      <c r="D46" s="217" t="s">
        <v>210</v>
      </c>
      <c r="E46" s="204">
        <v>10.94</v>
      </c>
      <c r="F46" s="204"/>
      <c r="G46" s="204">
        <v>10.94</v>
      </c>
      <c r="H46" s="207"/>
      <c r="I46" s="207"/>
      <c r="J46" s="207"/>
    </row>
    <row r="47" ht="19.5" customHeight="1" spans="1:10">
      <c r="A47" s="217" t="s">
        <v>211</v>
      </c>
      <c r="B47" s="217"/>
      <c r="C47" s="217"/>
      <c r="D47" s="217" t="s">
        <v>212</v>
      </c>
      <c r="E47" s="204">
        <v>0.56</v>
      </c>
      <c r="F47" s="204"/>
      <c r="G47" s="204">
        <v>0.56</v>
      </c>
      <c r="H47" s="207"/>
      <c r="I47" s="207"/>
      <c r="J47" s="207"/>
    </row>
    <row r="48" ht="19.5" customHeight="1" spans="1:10">
      <c r="A48" s="217" t="s">
        <v>213</v>
      </c>
      <c r="B48" s="217"/>
      <c r="C48" s="217"/>
      <c r="D48" s="217" t="s">
        <v>214</v>
      </c>
      <c r="E48" s="204">
        <v>199</v>
      </c>
      <c r="F48" s="204"/>
      <c r="G48" s="204">
        <v>199</v>
      </c>
      <c r="H48" s="207"/>
      <c r="I48" s="207"/>
      <c r="J48" s="207"/>
    </row>
    <row r="49" ht="19.5" customHeight="1" spans="1:10">
      <c r="A49" s="217" t="s">
        <v>215</v>
      </c>
      <c r="B49" s="217"/>
      <c r="C49" s="217"/>
      <c r="D49" s="217" t="s">
        <v>216</v>
      </c>
      <c r="E49" s="204">
        <v>2827.36</v>
      </c>
      <c r="F49" s="204"/>
      <c r="G49" s="204">
        <v>2827.36</v>
      </c>
      <c r="H49" s="207"/>
      <c r="I49" s="207"/>
      <c r="J49" s="207"/>
    </row>
    <row r="50" ht="19.5" customHeight="1" spans="1:10">
      <c r="A50" s="217" t="s">
        <v>217</v>
      </c>
      <c r="B50" s="217"/>
      <c r="C50" s="217"/>
      <c r="D50" s="217" t="s">
        <v>218</v>
      </c>
      <c r="E50" s="204">
        <v>800.48</v>
      </c>
      <c r="F50" s="204"/>
      <c r="G50" s="204">
        <v>800.48</v>
      </c>
      <c r="H50" s="207"/>
      <c r="I50" s="207"/>
      <c r="J50" s="207"/>
    </row>
    <row r="51" ht="19.5" customHeight="1" spans="1:10">
      <c r="A51" s="217" t="s">
        <v>219</v>
      </c>
      <c r="B51" s="217"/>
      <c r="C51" s="217"/>
      <c r="D51" s="217" t="s">
        <v>220</v>
      </c>
      <c r="E51" s="204">
        <v>58.95</v>
      </c>
      <c r="F51" s="204"/>
      <c r="G51" s="204">
        <v>58.95</v>
      </c>
      <c r="H51" s="207"/>
      <c r="I51" s="207"/>
      <c r="J51" s="207"/>
    </row>
    <row r="52" ht="19.5" customHeight="1" spans="1:10">
      <c r="A52" s="217" t="s">
        <v>221</v>
      </c>
      <c r="B52" s="217"/>
      <c r="C52" s="217"/>
      <c r="D52" s="217" t="s">
        <v>222</v>
      </c>
      <c r="E52" s="204">
        <v>2292.15</v>
      </c>
      <c r="F52" s="204"/>
      <c r="G52" s="204">
        <v>2292.15</v>
      </c>
      <c r="H52" s="207"/>
      <c r="I52" s="207"/>
      <c r="J52" s="207"/>
    </row>
    <row r="53" ht="19.5" customHeight="1" spans="1:10">
      <c r="A53" s="217" t="s">
        <v>223</v>
      </c>
      <c r="B53" s="217"/>
      <c r="C53" s="217"/>
      <c r="D53" s="217" t="s">
        <v>224</v>
      </c>
      <c r="E53" s="204">
        <v>577.97</v>
      </c>
      <c r="F53" s="204"/>
      <c r="G53" s="204">
        <v>577.97</v>
      </c>
      <c r="H53" s="207"/>
      <c r="I53" s="207"/>
      <c r="J53" s="207"/>
    </row>
    <row r="54" ht="19.5" customHeight="1" spans="1:10">
      <c r="A54" s="217" t="s">
        <v>225</v>
      </c>
      <c r="B54" s="217"/>
      <c r="C54" s="217"/>
      <c r="D54" s="217" t="s">
        <v>226</v>
      </c>
      <c r="E54" s="204">
        <v>1581.97</v>
      </c>
      <c r="F54" s="204"/>
      <c r="G54" s="204">
        <v>1581.97</v>
      </c>
      <c r="H54" s="207"/>
      <c r="I54" s="207"/>
      <c r="J54" s="207"/>
    </row>
    <row r="55" ht="19.5" customHeight="1" spans="1:10">
      <c r="A55" s="217" t="s">
        <v>227</v>
      </c>
      <c r="B55" s="217"/>
      <c r="C55" s="217"/>
      <c r="D55" s="217" t="s">
        <v>228</v>
      </c>
      <c r="E55" s="204">
        <v>13</v>
      </c>
      <c r="F55" s="204"/>
      <c r="G55" s="204">
        <v>13</v>
      </c>
      <c r="H55" s="207"/>
      <c r="I55" s="207"/>
      <c r="J55" s="207"/>
    </row>
    <row r="56" ht="19.5" customHeight="1" spans="1:10">
      <c r="A56" s="217" t="s">
        <v>229</v>
      </c>
      <c r="B56" s="217"/>
      <c r="C56" s="217"/>
      <c r="D56" s="217" t="s">
        <v>230</v>
      </c>
      <c r="E56" s="204">
        <v>119.21</v>
      </c>
      <c r="F56" s="204"/>
      <c r="G56" s="204">
        <v>119.21</v>
      </c>
      <c r="H56" s="207"/>
      <c r="I56" s="207"/>
      <c r="J56" s="207"/>
    </row>
    <row r="57" ht="19.5" customHeight="1" spans="1:10">
      <c r="A57" s="217" t="s">
        <v>231</v>
      </c>
      <c r="B57" s="217"/>
      <c r="C57" s="217"/>
      <c r="D57" s="217" t="s">
        <v>232</v>
      </c>
      <c r="E57" s="204">
        <v>492.79</v>
      </c>
      <c r="F57" s="204"/>
      <c r="G57" s="204">
        <v>492.79</v>
      </c>
      <c r="H57" s="207"/>
      <c r="I57" s="207"/>
      <c r="J57" s="207"/>
    </row>
    <row r="58" ht="19.5" customHeight="1" spans="1:10">
      <c r="A58" s="217" t="s">
        <v>233</v>
      </c>
      <c r="B58" s="217"/>
      <c r="C58" s="217"/>
      <c r="D58" s="217" t="s">
        <v>234</v>
      </c>
      <c r="E58" s="204">
        <v>492.79</v>
      </c>
      <c r="F58" s="204"/>
      <c r="G58" s="204">
        <v>492.79</v>
      </c>
      <c r="H58" s="207"/>
      <c r="I58" s="207"/>
      <c r="J58" s="207"/>
    </row>
    <row r="59" ht="19.5" customHeight="1" spans="1:10">
      <c r="A59" s="217" t="s">
        <v>235</v>
      </c>
      <c r="B59" s="217"/>
      <c r="C59" s="217"/>
      <c r="D59" s="217" t="s">
        <v>236</v>
      </c>
      <c r="E59" s="204">
        <v>5</v>
      </c>
      <c r="F59" s="204"/>
      <c r="G59" s="204">
        <v>5</v>
      </c>
      <c r="H59" s="207"/>
      <c r="I59" s="207"/>
      <c r="J59" s="207"/>
    </row>
    <row r="60" ht="19.5" customHeight="1" spans="1:10">
      <c r="A60" s="217" t="s">
        <v>237</v>
      </c>
      <c r="B60" s="217"/>
      <c r="C60" s="217"/>
      <c r="D60" s="217" t="s">
        <v>236</v>
      </c>
      <c r="E60" s="204">
        <v>5</v>
      </c>
      <c r="F60" s="204"/>
      <c r="G60" s="204">
        <v>5</v>
      </c>
      <c r="H60" s="207"/>
      <c r="I60" s="207"/>
      <c r="J60" s="207"/>
    </row>
    <row r="61" s="226" customFormat="1" ht="19.5" customHeight="1" spans="1:10">
      <c r="A61" s="230" t="s">
        <v>238</v>
      </c>
      <c r="B61" s="230"/>
      <c r="C61" s="230"/>
      <c r="D61" s="230" t="s">
        <v>239</v>
      </c>
      <c r="E61" s="231">
        <v>187.85</v>
      </c>
      <c r="F61" s="231">
        <v>187.85</v>
      </c>
      <c r="G61" s="231"/>
      <c r="H61" s="221"/>
      <c r="I61" s="221"/>
      <c r="J61" s="221"/>
    </row>
    <row r="62" ht="19.5" customHeight="1" spans="1:10">
      <c r="A62" s="217" t="s">
        <v>240</v>
      </c>
      <c r="B62" s="217"/>
      <c r="C62" s="217"/>
      <c r="D62" s="217" t="s">
        <v>241</v>
      </c>
      <c r="E62" s="204">
        <v>187.85</v>
      </c>
      <c r="F62" s="204">
        <v>187.85</v>
      </c>
      <c r="G62" s="204"/>
      <c r="H62" s="207"/>
      <c r="I62" s="207"/>
      <c r="J62" s="207"/>
    </row>
    <row r="63" ht="19.5" customHeight="1" spans="1:10">
      <c r="A63" s="217" t="s">
        <v>242</v>
      </c>
      <c r="B63" s="217"/>
      <c r="C63" s="217"/>
      <c r="D63" s="217" t="s">
        <v>243</v>
      </c>
      <c r="E63" s="204">
        <v>187.85</v>
      </c>
      <c r="F63" s="204">
        <v>187.85</v>
      </c>
      <c r="G63" s="204"/>
      <c r="H63" s="207"/>
      <c r="I63" s="207"/>
      <c r="J63" s="207"/>
    </row>
    <row r="64" ht="19.5" customHeight="1" spans="1:10">
      <c r="A64" s="217" t="s">
        <v>252</v>
      </c>
      <c r="B64" s="217"/>
      <c r="C64" s="217"/>
      <c r="D64" s="217"/>
      <c r="E64" s="217"/>
      <c r="F64" s="217"/>
      <c r="G64" s="217"/>
      <c r="H64" s="217"/>
      <c r="I64" s="217"/>
      <c r="J64" s="217"/>
    </row>
  </sheetData>
  <mergeCells count="6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J6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N40"/>
  <sheetViews>
    <sheetView workbookViewId="0">
      <pane ySplit="7" topLeftCell="A18" activePane="bottomLeft" state="frozen"/>
      <selection/>
      <selection pane="bottomLeft" activeCell="J38" sqref="J3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6" t="s">
        <v>253</v>
      </c>
    </row>
    <row r="2" ht="14.25" spans="9:9">
      <c r="I2" s="163" t="s">
        <v>254</v>
      </c>
    </row>
    <row r="3" ht="14.25" spans="1:9">
      <c r="A3" s="163" t="s">
        <v>2</v>
      </c>
      <c r="I3" s="163" t="s">
        <v>3</v>
      </c>
    </row>
    <row r="4" ht="19.5" customHeight="1" spans="1:9">
      <c r="A4" s="201" t="s">
        <v>255</v>
      </c>
      <c r="B4" s="201"/>
      <c r="C4" s="201"/>
      <c r="D4" s="201" t="s">
        <v>256</v>
      </c>
      <c r="E4" s="201"/>
      <c r="F4" s="201"/>
      <c r="G4" s="201"/>
      <c r="H4" s="201"/>
      <c r="I4" s="201"/>
    </row>
    <row r="5" ht="19.5" customHeight="1" spans="1:9">
      <c r="A5" s="210" t="s">
        <v>257</v>
      </c>
      <c r="B5" s="210" t="s">
        <v>7</v>
      </c>
      <c r="C5" s="210" t="s">
        <v>258</v>
      </c>
      <c r="D5" s="210" t="s">
        <v>259</v>
      </c>
      <c r="E5" s="210" t="s">
        <v>7</v>
      </c>
      <c r="F5" s="201" t="s">
        <v>139</v>
      </c>
      <c r="G5" s="210" t="s">
        <v>260</v>
      </c>
      <c r="H5" s="210" t="s">
        <v>261</v>
      </c>
      <c r="I5" s="210" t="s">
        <v>262</v>
      </c>
    </row>
    <row r="6" ht="19.5" customHeight="1" spans="1:9">
      <c r="A6" s="210"/>
      <c r="B6" s="210"/>
      <c r="C6" s="210"/>
      <c r="D6" s="210"/>
      <c r="E6" s="210"/>
      <c r="F6" s="201" t="s">
        <v>134</v>
      </c>
      <c r="G6" s="210" t="s">
        <v>260</v>
      </c>
      <c r="H6" s="210"/>
      <c r="I6" s="210"/>
    </row>
    <row r="7" ht="19.5" customHeight="1" spans="1:9">
      <c r="A7" s="201" t="s">
        <v>263</v>
      </c>
      <c r="B7" s="201"/>
      <c r="C7" s="201" t="s">
        <v>11</v>
      </c>
      <c r="D7" s="201" t="s">
        <v>263</v>
      </c>
      <c r="E7" s="201"/>
      <c r="F7" s="201" t="s">
        <v>12</v>
      </c>
      <c r="G7" s="201" t="s">
        <v>21</v>
      </c>
      <c r="H7" s="201" t="s">
        <v>25</v>
      </c>
      <c r="I7" s="201" t="s">
        <v>29</v>
      </c>
    </row>
    <row r="8" ht="19.5" customHeight="1" spans="1:9">
      <c r="A8" s="202" t="s">
        <v>264</v>
      </c>
      <c r="B8" s="201" t="s">
        <v>11</v>
      </c>
      <c r="C8" s="223">
        <v>9700.98</v>
      </c>
      <c r="D8" s="202" t="s">
        <v>14</v>
      </c>
      <c r="E8" s="201" t="s">
        <v>23</v>
      </c>
      <c r="F8" s="207">
        <v>10.01</v>
      </c>
      <c r="G8" s="207">
        <v>10.01</v>
      </c>
      <c r="H8" s="207"/>
      <c r="I8" s="207"/>
    </row>
    <row r="9" ht="19.5" customHeight="1" spans="1:9">
      <c r="A9" s="202" t="s">
        <v>265</v>
      </c>
      <c r="B9" s="201" t="s">
        <v>12</v>
      </c>
      <c r="C9" s="204">
        <v>343</v>
      </c>
      <c r="D9" s="202" t="s">
        <v>18</v>
      </c>
      <c r="E9" s="201" t="s">
        <v>27</v>
      </c>
      <c r="F9" s="207"/>
      <c r="G9" s="207"/>
      <c r="H9" s="207"/>
      <c r="I9" s="207"/>
    </row>
    <row r="10" ht="19.5" customHeight="1" spans="1:9">
      <c r="A10" s="202" t="s">
        <v>266</v>
      </c>
      <c r="B10" s="201" t="s">
        <v>21</v>
      </c>
      <c r="C10" s="207"/>
      <c r="D10" s="202" t="s">
        <v>22</v>
      </c>
      <c r="E10" s="201" t="s">
        <v>31</v>
      </c>
      <c r="F10" s="207"/>
      <c r="G10" s="207"/>
      <c r="H10" s="207"/>
      <c r="I10" s="207"/>
    </row>
    <row r="11" ht="19.5" customHeight="1" spans="1:9">
      <c r="A11" s="202"/>
      <c r="B11" s="201" t="s">
        <v>25</v>
      </c>
      <c r="C11" s="207"/>
      <c r="D11" s="202" t="s">
        <v>26</v>
      </c>
      <c r="E11" s="201" t="s">
        <v>35</v>
      </c>
      <c r="F11" s="207"/>
      <c r="G11" s="207"/>
      <c r="H11" s="207"/>
      <c r="I11" s="207"/>
    </row>
    <row r="12" ht="19.5" customHeight="1" spans="1:9">
      <c r="A12" s="202"/>
      <c r="B12" s="201" t="s">
        <v>29</v>
      </c>
      <c r="C12" s="207"/>
      <c r="D12" s="202" t="s">
        <v>30</v>
      </c>
      <c r="E12" s="201" t="s">
        <v>40</v>
      </c>
      <c r="F12" s="207"/>
      <c r="G12" s="207"/>
      <c r="H12" s="207"/>
      <c r="I12" s="207"/>
    </row>
    <row r="13" ht="19.5" customHeight="1" spans="1:9">
      <c r="A13" s="202"/>
      <c r="B13" s="201" t="s">
        <v>33</v>
      </c>
      <c r="C13" s="207"/>
      <c r="D13" s="202" t="s">
        <v>34</v>
      </c>
      <c r="E13" s="201" t="s">
        <v>44</v>
      </c>
      <c r="F13" s="207">
        <v>16.58</v>
      </c>
      <c r="G13" s="207">
        <v>16.58</v>
      </c>
      <c r="H13" s="207"/>
      <c r="I13" s="207"/>
    </row>
    <row r="14" ht="19.5" customHeight="1" spans="1:9">
      <c r="A14" s="202"/>
      <c r="B14" s="201" t="s">
        <v>38</v>
      </c>
      <c r="C14" s="207"/>
      <c r="D14" s="202" t="s">
        <v>39</v>
      </c>
      <c r="E14" s="201" t="s">
        <v>48</v>
      </c>
      <c r="F14" s="207"/>
      <c r="G14" s="207"/>
      <c r="H14" s="207"/>
      <c r="I14" s="207"/>
    </row>
    <row r="15" ht="19.5" customHeight="1" spans="1:9">
      <c r="A15" s="202"/>
      <c r="B15" s="201" t="s">
        <v>42</v>
      </c>
      <c r="C15" s="207"/>
      <c r="D15" s="202" t="s">
        <v>43</v>
      </c>
      <c r="E15" s="201" t="s">
        <v>52</v>
      </c>
      <c r="F15" s="207">
        <v>372.68</v>
      </c>
      <c r="G15" s="207">
        <v>372.68</v>
      </c>
      <c r="H15" s="207"/>
      <c r="I15" s="207"/>
    </row>
    <row r="16" ht="19.5" customHeight="1" spans="1:9">
      <c r="A16" s="202"/>
      <c r="B16" s="201" t="s">
        <v>46</v>
      </c>
      <c r="C16" s="207"/>
      <c r="D16" s="202" t="s">
        <v>47</v>
      </c>
      <c r="E16" s="201" t="s">
        <v>55</v>
      </c>
      <c r="F16" s="207">
        <v>204.67</v>
      </c>
      <c r="G16" s="207">
        <v>204.67</v>
      </c>
      <c r="H16" s="207"/>
      <c r="I16" s="207"/>
    </row>
    <row r="17" ht="19.5" customHeight="1" spans="1:9">
      <c r="A17" s="202"/>
      <c r="B17" s="201" t="s">
        <v>50</v>
      </c>
      <c r="C17" s="207"/>
      <c r="D17" s="202" t="s">
        <v>51</v>
      </c>
      <c r="E17" s="201" t="s">
        <v>59</v>
      </c>
      <c r="F17" s="207"/>
      <c r="G17" s="207"/>
      <c r="H17" s="207"/>
      <c r="I17" s="207"/>
    </row>
    <row r="18" ht="19.5" customHeight="1" spans="1:9">
      <c r="A18" s="202"/>
      <c r="B18" s="201" t="s">
        <v>53</v>
      </c>
      <c r="C18" s="207"/>
      <c r="D18" s="202" t="s">
        <v>54</v>
      </c>
      <c r="E18" s="201" t="s">
        <v>63</v>
      </c>
      <c r="F18" s="207">
        <v>345.35</v>
      </c>
      <c r="G18" s="207">
        <v>2.35</v>
      </c>
      <c r="H18" s="204">
        <v>343</v>
      </c>
      <c r="I18" s="207"/>
    </row>
    <row r="19" ht="19.5" customHeight="1" spans="1:9">
      <c r="A19" s="202"/>
      <c r="B19" s="201" t="s">
        <v>57</v>
      </c>
      <c r="C19" s="207"/>
      <c r="D19" s="202" t="s">
        <v>58</v>
      </c>
      <c r="E19" s="201" t="s">
        <v>66</v>
      </c>
      <c r="F19" s="223">
        <v>8906.84</v>
      </c>
      <c r="G19" s="223">
        <v>8906.84</v>
      </c>
      <c r="H19" s="207"/>
      <c r="I19" s="207"/>
    </row>
    <row r="20" ht="19.5" customHeight="1" spans="1:9">
      <c r="A20" s="202"/>
      <c r="B20" s="201" t="s">
        <v>61</v>
      </c>
      <c r="C20" s="207"/>
      <c r="D20" s="202" t="s">
        <v>62</v>
      </c>
      <c r="E20" s="201" t="s">
        <v>69</v>
      </c>
      <c r="F20" s="207"/>
      <c r="G20" s="207"/>
      <c r="H20" s="207"/>
      <c r="I20" s="207"/>
    </row>
    <row r="21" ht="19.5" customHeight="1" spans="1:9">
      <c r="A21" s="202"/>
      <c r="B21" s="201" t="s">
        <v>64</v>
      </c>
      <c r="C21" s="207"/>
      <c r="D21" s="202" t="s">
        <v>65</v>
      </c>
      <c r="E21" s="201" t="s">
        <v>72</v>
      </c>
      <c r="F21" s="207"/>
      <c r="G21" s="207"/>
      <c r="H21" s="207"/>
      <c r="I21" s="207"/>
    </row>
    <row r="22" ht="19.5" customHeight="1" spans="1:9">
      <c r="A22" s="202"/>
      <c r="B22" s="201" t="s">
        <v>67</v>
      </c>
      <c r="C22" s="207"/>
      <c r="D22" s="202" t="s">
        <v>68</v>
      </c>
      <c r="E22" s="201" t="s">
        <v>75</v>
      </c>
      <c r="F22" s="207"/>
      <c r="G22" s="207"/>
      <c r="H22" s="207"/>
      <c r="I22" s="207"/>
    </row>
    <row r="23" ht="19.5" customHeight="1" spans="1:14">
      <c r="A23" s="202"/>
      <c r="B23" s="201" t="s">
        <v>70</v>
      </c>
      <c r="C23" s="207"/>
      <c r="D23" s="202" t="s">
        <v>71</v>
      </c>
      <c r="E23" s="201" t="s">
        <v>78</v>
      </c>
      <c r="F23" s="207"/>
      <c r="G23" s="207"/>
      <c r="H23" s="207"/>
      <c r="I23" s="207"/>
      <c r="N23" s="199"/>
    </row>
    <row r="24" ht="19.5" customHeight="1" spans="1:9">
      <c r="A24" s="202"/>
      <c r="B24" s="201" t="s">
        <v>73</v>
      </c>
      <c r="C24" s="207"/>
      <c r="D24" s="202" t="s">
        <v>74</v>
      </c>
      <c r="E24" s="201" t="s">
        <v>81</v>
      </c>
      <c r="F24" s="207"/>
      <c r="G24" s="207"/>
      <c r="H24" s="207"/>
      <c r="I24" s="207"/>
    </row>
    <row r="25" ht="19.5" customHeight="1" spans="1:9">
      <c r="A25" s="202"/>
      <c r="B25" s="201" t="s">
        <v>76</v>
      </c>
      <c r="C25" s="207"/>
      <c r="D25" s="202" t="s">
        <v>77</v>
      </c>
      <c r="E25" s="201" t="s">
        <v>85</v>
      </c>
      <c r="F25" s="207"/>
      <c r="G25" s="207"/>
      <c r="H25" s="207"/>
      <c r="I25" s="207"/>
    </row>
    <row r="26" ht="19.5" customHeight="1" spans="1:9">
      <c r="A26" s="202"/>
      <c r="B26" s="201" t="s">
        <v>79</v>
      </c>
      <c r="C26" s="207"/>
      <c r="D26" s="202" t="s">
        <v>80</v>
      </c>
      <c r="E26" s="201" t="s">
        <v>88</v>
      </c>
      <c r="F26" s="207">
        <v>187.85</v>
      </c>
      <c r="G26" s="207">
        <v>187.85</v>
      </c>
      <c r="H26" s="207"/>
      <c r="I26" s="207"/>
    </row>
    <row r="27" ht="19.5" customHeight="1" spans="1:9">
      <c r="A27" s="202"/>
      <c r="B27" s="201" t="s">
        <v>83</v>
      </c>
      <c r="C27" s="207"/>
      <c r="D27" s="202" t="s">
        <v>84</v>
      </c>
      <c r="E27" s="201" t="s">
        <v>91</v>
      </c>
      <c r="F27" s="207"/>
      <c r="G27" s="207"/>
      <c r="H27" s="207"/>
      <c r="I27" s="207"/>
    </row>
    <row r="28" ht="19.5" customHeight="1" spans="1:9">
      <c r="A28" s="202"/>
      <c r="B28" s="201" t="s">
        <v>86</v>
      </c>
      <c r="C28" s="207"/>
      <c r="D28" s="202" t="s">
        <v>87</v>
      </c>
      <c r="E28" s="201" t="s">
        <v>94</v>
      </c>
      <c r="F28" s="207"/>
      <c r="G28" s="207"/>
      <c r="H28" s="207"/>
      <c r="I28" s="207"/>
    </row>
    <row r="29" ht="19.5" customHeight="1" spans="1:9">
      <c r="A29" s="202"/>
      <c r="B29" s="201" t="s">
        <v>89</v>
      </c>
      <c r="C29" s="207"/>
      <c r="D29" s="202" t="s">
        <v>90</v>
      </c>
      <c r="E29" s="201" t="s">
        <v>97</v>
      </c>
      <c r="F29" s="207"/>
      <c r="G29" s="207"/>
      <c r="H29" s="207"/>
      <c r="I29" s="207"/>
    </row>
    <row r="30" ht="19.5" customHeight="1" spans="1:9">
      <c r="A30" s="202"/>
      <c r="B30" s="201" t="s">
        <v>92</v>
      </c>
      <c r="C30" s="207"/>
      <c r="D30" s="202" t="s">
        <v>93</v>
      </c>
      <c r="E30" s="201" t="s">
        <v>100</v>
      </c>
      <c r="F30" s="207"/>
      <c r="G30" s="207"/>
      <c r="H30" s="207"/>
      <c r="I30" s="207"/>
    </row>
    <row r="31" ht="19.5" customHeight="1" spans="1:9">
      <c r="A31" s="202"/>
      <c r="B31" s="201" t="s">
        <v>95</v>
      </c>
      <c r="C31" s="207"/>
      <c r="D31" s="202" t="s">
        <v>96</v>
      </c>
      <c r="E31" s="201" t="s">
        <v>103</v>
      </c>
      <c r="F31" s="207"/>
      <c r="G31" s="207"/>
      <c r="H31" s="207"/>
      <c r="I31" s="207"/>
    </row>
    <row r="32" ht="19.5" customHeight="1" spans="1:9">
      <c r="A32" s="202"/>
      <c r="B32" s="201" t="s">
        <v>98</v>
      </c>
      <c r="C32" s="207"/>
      <c r="D32" s="202" t="s">
        <v>99</v>
      </c>
      <c r="E32" s="201" t="s">
        <v>107</v>
      </c>
      <c r="F32" s="207"/>
      <c r="G32" s="207"/>
      <c r="H32" s="207"/>
      <c r="I32" s="207"/>
    </row>
    <row r="33" ht="19.5" customHeight="1" spans="1:9">
      <c r="A33" s="202"/>
      <c r="B33" s="201" t="s">
        <v>101</v>
      </c>
      <c r="C33" s="207"/>
      <c r="D33" s="202" t="s">
        <v>102</v>
      </c>
      <c r="E33" s="201" t="s">
        <v>112</v>
      </c>
      <c r="F33" s="207"/>
      <c r="G33" s="207"/>
      <c r="H33" s="207"/>
      <c r="I33" s="207"/>
    </row>
    <row r="34" ht="19.5" customHeight="1" spans="1:9">
      <c r="A34" s="201" t="s">
        <v>104</v>
      </c>
      <c r="B34" s="201" t="s">
        <v>105</v>
      </c>
      <c r="C34" s="223">
        <v>10043.98</v>
      </c>
      <c r="D34" s="201" t="s">
        <v>106</v>
      </c>
      <c r="E34" s="201" t="s">
        <v>116</v>
      </c>
      <c r="F34" s="223">
        <v>10043.98</v>
      </c>
      <c r="G34" s="223">
        <v>9700.98</v>
      </c>
      <c r="H34" s="204">
        <v>343</v>
      </c>
      <c r="I34" s="207"/>
    </row>
    <row r="35" ht="19.5" customHeight="1" spans="1:9">
      <c r="A35" s="202" t="s">
        <v>267</v>
      </c>
      <c r="B35" s="201" t="s">
        <v>110</v>
      </c>
      <c r="C35" s="207" t="s">
        <v>268</v>
      </c>
      <c r="D35" s="202" t="s">
        <v>269</v>
      </c>
      <c r="E35" s="201" t="s">
        <v>120</v>
      </c>
      <c r="F35" s="207">
        <v>0</v>
      </c>
      <c r="G35" s="207">
        <v>0</v>
      </c>
      <c r="H35" s="207">
        <v>0</v>
      </c>
      <c r="I35" s="207"/>
    </row>
    <row r="36" ht="19.5" customHeight="1" spans="1:9">
      <c r="A36" s="202" t="s">
        <v>264</v>
      </c>
      <c r="B36" s="201" t="s">
        <v>114</v>
      </c>
      <c r="C36" s="207" t="s">
        <v>268</v>
      </c>
      <c r="D36" s="202"/>
      <c r="E36" s="201" t="s">
        <v>270</v>
      </c>
      <c r="F36" s="207"/>
      <c r="G36" s="207"/>
      <c r="H36" s="207"/>
      <c r="I36" s="207"/>
    </row>
    <row r="37" ht="19.5" customHeight="1" spans="1:9">
      <c r="A37" s="202" t="s">
        <v>265</v>
      </c>
      <c r="B37" s="201" t="s">
        <v>119</v>
      </c>
      <c r="C37" s="207" t="s">
        <v>268</v>
      </c>
      <c r="D37" s="201"/>
      <c r="E37" s="201" t="s">
        <v>271</v>
      </c>
      <c r="F37" s="207"/>
      <c r="G37" s="207"/>
      <c r="H37" s="207"/>
      <c r="I37" s="207"/>
    </row>
    <row r="38" ht="19.5" customHeight="1" spans="1:9">
      <c r="A38" s="202" t="s">
        <v>266</v>
      </c>
      <c r="B38" s="201" t="s">
        <v>15</v>
      </c>
      <c r="C38" s="207"/>
      <c r="D38" s="202"/>
      <c r="E38" s="201" t="s">
        <v>272</v>
      </c>
      <c r="F38" s="207"/>
      <c r="G38" s="207"/>
      <c r="H38" s="207"/>
      <c r="I38" s="207"/>
    </row>
    <row r="39" ht="19.5" customHeight="1" spans="1:9">
      <c r="A39" s="201" t="s">
        <v>118</v>
      </c>
      <c r="B39" s="201" t="s">
        <v>19</v>
      </c>
      <c r="C39" s="207" t="s">
        <v>273</v>
      </c>
      <c r="D39" s="201" t="s">
        <v>118</v>
      </c>
      <c r="E39" s="201" t="s">
        <v>274</v>
      </c>
      <c r="F39" s="223">
        <v>10043.98</v>
      </c>
      <c r="G39" s="223">
        <v>9700.98</v>
      </c>
      <c r="H39" s="204">
        <v>343</v>
      </c>
      <c r="I39" s="207"/>
    </row>
    <row r="40" ht="19.5" customHeight="1" spans="1:9">
      <c r="A40" s="217" t="s">
        <v>275</v>
      </c>
      <c r="B40" s="217"/>
      <c r="C40" s="217"/>
      <c r="D40" s="217"/>
      <c r="E40" s="217"/>
      <c r="F40" s="217"/>
      <c r="G40" s="217"/>
      <c r="H40" s="217"/>
      <c r="I40" s="2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62"/>
  <sheetViews>
    <sheetView workbookViewId="0">
      <pane xSplit="4" ySplit="9" topLeftCell="E24" activePane="bottomRight" state="frozen"/>
      <selection/>
      <selection pane="topRight"/>
      <selection pane="bottomLeft"/>
      <selection pane="bottomRight" activeCell="A1" sqref="$A1:$XFD1048576"/>
    </sheetView>
  </sheetViews>
  <sheetFormatPr defaultColWidth="9" defaultRowHeight="13.5"/>
  <cols>
    <col min="1" max="3" width="2.75" style="226" customWidth="1"/>
    <col min="4" max="4" width="26.25" style="226" customWidth="1"/>
    <col min="5" max="7" width="14" style="226" customWidth="1"/>
    <col min="8" max="13" width="15" style="226" customWidth="1"/>
    <col min="14" max="14" width="14" style="226" customWidth="1"/>
    <col min="15" max="15" width="15" style="226" customWidth="1"/>
    <col min="16" max="17" width="14" style="226" customWidth="1"/>
    <col min="18" max="18" width="15" style="226" customWidth="1"/>
    <col min="19" max="20" width="14" style="226" customWidth="1"/>
    <col min="21" max="16384" width="9" style="226"/>
  </cols>
  <sheetData>
    <row r="1" ht="27" spans="11:11">
      <c r="K1" s="233" t="s">
        <v>276</v>
      </c>
    </row>
    <row r="2" ht="14.25" spans="20:20">
      <c r="T2" s="192" t="s">
        <v>277</v>
      </c>
    </row>
    <row r="3" ht="14.25" spans="1:20">
      <c r="A3" s="192" t="s">
        <v>2</v>
      </c>
      <c r="T3" s="192" t="s">
        <v>3</v>
      </c>
    </row>
    <row r="4" ht="19.5" customHeight="1" spans="1:20">
      <c r="A4" s="227" t="s">
        <v>6</v>
      </c>
      <c r="B4" s="227"/>
      <c r="C4" s="227"/>
      <c r="D4" s="227"/>
      <c r="E4" s="227" t="s">
        <v>278</v>
      </c>
      <c r="F4" s="227"/>
      <c r="G4" s="227"/>
      <c r="H4" s="227" t="s">
        <v>279</v>
      </c>
      <c r="I4" s="227"/>
      <c r="J4" s="227"/>
      <c r="K4" s="227" t="s">
        <v>280</v>
      </c>
      <c r="L4" s="227"/>
      <c r="M4" s="227"/>
      <c r="N4" s="227"/>
      <c r="O4" s="227"/>
      <c r="P4" s="227" t="s">
        <v>115</v>
      </c>
      <c r="Q4" s="227"/>
      <c r="R4" s="227"/>
      <c r="S4" s="227"/>
      <c r="T4" s="227"/>
    </row>
    <row r="5" ht="19.5" customHeight="1" spans="1:20">
      <c r="A5" s="227" t="s">
        <v>132</v>
      </c>
      <c r="B5" s="227"/>
      <c r="C5" s="227"/>
      <c r="D5" s="227" t="s">
        <v>133</v>
      </c>
      <c r="E5" s="227" t="s">
        <v>139</v>
      </c>
      <c r="F5" s="227" t="s">
        <v>281</v>
      </c>
      <c r="G5" s="227" t="s">
        <v>282</v>
      </c>
      <c r="H5" s="227" t="s">
        <v>139</v>
      </c>
      <c r="I5" s="227" t="s">
        <v>247</v>
      </c>
      <c r="J5" s="227" t="s">
        <v>248</v>
      </c>
      <c r="K5" s="227" t="s">
        <v>139</v>
      </c>
      <c r="L5" s="227" t="s">
        <v>247</v>
      </c>
      <c r="M5" s="227"/>
      <c r="N5" s="227" t="s">
        <v>247</v>
      </c>
      <c r="O5" s="227" t="s">
        <v>248</v>
      </c>
      <c r="P5" s="227" t="s">
        <v>139</v>
      </c>
      <c r="Q5" s="227" t="s">
        <v>281</v>
      </c>
      <c r="R5" s="227" t="s">
        <v>282</v>
      </c>
      <c r="S5" s="227" t="s">
        <v>282</v>
      </c>
      <c r="T5" s="227"/>
    </row>
    <row r="6" ht="19.5" customHeight="1" spans="1:20">
      <c r="A6" s="227"/>
      <c r="B6" s="227"/>
      <c r="C6" s="227"/>
      <c r="D6" s="227"/>
      <c r="E6" s="227"/>
      <c r="F6" s="227"/>
      <c r="G6" s="227" t="s">
        <v>134</v>
      </c>
      <c r="H6" s="227"/>
      <c r="I6" s="227" t="s">
        <v>283</v>
      </c>
      <c r="J6" s="227" t="s">
        <v>134</v>
      </c>
      <c r="K6" s="227"/>
      <c r="L6" s="227" t="s">
        <v>134</v>
      </c>
      <c r="M6" s="227" t="s">
        <v>284</v>
      </c>
      <c r="N6" s="227" t="s">
        <v>283</v>
      </c>
      <c r="O6" s="227" t="s">
        <v>134</v>
      </c>
      <c r="P6" s="227"/>
      <c r="Q6" s="227"/>
      <c r="R6" s="227" t="s">
        <v>134</v>
      </c>
      <c r="S6" s="227" t="s">
        <v>285</v>
      </c>
      <c r="T6" s="227" t="s">
        <v>286</v>
      </c>
    </row>
    <row r="7" ht="19.5" customHeight="1" spans="1:20">
      <c r="A7" s="227"/>
      <c r="B7" s="227"/>
      <c r="C7" s="227"/>
      <c r="D7" s="227"/>
      <c r="E7" s="227"/>
      <c r="F7" s="227"/>
      <c r="G7" s="227"/>
      <c r="H7" s="227"/>
      <c r="I7" s="227"/>
      <c r="J7" s="227"/>
      <c r="K7" s="227"/>
      <c r="L7" s="227"/>
      <c r="M7" s="227"/>
      <c r="N7" s="227"/>
      <c r="O7" s="227"/>
      <c r="P7" s="227"/>
      <c r="Q7" s="227"/>
      <c r="R7" s="227"/>
      <c r="S7" s="227"/>
      <c r="T7" s="227"/>
    </row>
    <row r="8" ht="19.5" customHeight="1" spans="1:20">
      <c r="A8" s="227" t="s">
        <v>136</v>
      </c>
      <c r="B8" s="227" t="s">
        <v>137</v>
      </c>
      <c r="C8" s="227" t="s">
        <v>138</v>
      </c>
      <c r="D8" s="227" t="s">
        <v>10</v>
      </c>
      <c r="E8" s="228">
        <v>1</v>
      </c>
      <c r="F8" s="228">
        <v>2</v>
      </c>
      <c r="G8" s="228">
        <v>3</v>
      </c>
      <c r="H8" s="228">
        <v>4</v>
      </c>
      <c r="I8" s="228">
        <v>5</v>
      </c>
      <c r="J8" s="228">
        <v>6</v>
      </c>
      <c r="K8" s="228">
        <v>7</v>
      </c>
      <c r="L8" s="228">
        <v>8</v>
      </c>
      <c r="M8" s="228">
        <v>9</v>
      </c>
      <c r="N8" s="228">
        <v>10</v>
      </c>
      <c r="O8" s="228">
        <v>11</v>
      </c>
      <c r="P8" s="228">
        <v>12</v>
      </c>
      <c r="Q8" s="228" t="s">
        <v>61</v>
      </c>
      <c r="R8" s="228" t="s">
        <v>64</v>
      </c>
      <c r="S8" s="228" t="s">
        <v>67</v>
      </c>
      <c r="T8" s="228" t="s">
        <v>70</v>
      </c>
    </row>
    <row r="9" ht="19.5" customHeight="1" spans="1:20">
      <c r="A9" s="227"/>
      <c r="B9" s="227"/>
      <c r="C9" s="227"/>
      <c r="D9" s="227" t="s">
        <v>139</v>
      </c>
      <c r="E9" s="221">
        <v>0</v>
      </c>
      <c r="F9" s="221">
        <v>0</v>
      </c>
      <c r="G9" s="221">
        <v>0</v>
      </c>
      <c r="H9" s="229">
        <v>9700.98</v>
      </c>
      <c r="I9" s="229">
        <v>2774.81</v>
      </c>
      <c r="J9" s="229">
        <v>6926.17</v>
      </c>
      <c r="K9" s="229">
        <v>9700.98</v>
      </c>
      <c r="L9" s="229">
        <v>2774.81</v>
      </c>
      <c r="M9" s="229">
        <v>2669.3</v>
      </c>
      <c r="N9" s="221">
        <v>105.51</v>
      </c>
      <c r="O9" s="229">
        <v>6926.17</v>
      </c>
      <c r="P9" s="221">
        <v>0</v>
      </c>
      <c r="Q9" s="221">
        <v>0</v>
      </c>
      <c r="R9" s="221">
        <v>0</v>
      </c>
      <c r="S9" s="221">
        <v>0</v>
      </c>
      <c r="T9" s="221">
        <v>0</v>
      </c>
    </row>
    <row r="10" s="226" customFormat="1" ht="19.5" customHeight="1" spans="1:20">
      <c r="A10" s="230" t="s">
        <v>140</v>
      </c>
      <c r="B10" s="230"/>
      <c r="C10" s="230"/>
      <c r="D10" s="230" t="s">
        <v>141</v>
      </c>
      <c r="E10" s="221">
        <v>0</v>
      </c>
      <c r="F10" s="221">
        <v>0</v>
      </c>
      <c r="G10" s="221">
        <v>0</v>
      </c>
      <c r="H10" s="221">
        <v>10.01</v>
      </c>
      <c r="I10" s="221"/>
      <c r="J10" s="221">
        <v>10.01</v>
      </c>
      <c r="K10" s="221">
        <v>10.01</v>
      </c>
      <c r="L10" s="221"/>
      <c r="M10" s="221"/>
      <c r="N10" s="221"/>
      <c r="O10" s="221">
        <v>10.01</v>
      </c>
      <c r="P10" s="221">
        <v>0</v>
      </c>
      <c r="Q10" s="221">
        <v>0</v>
      </c>
      <c r="R10" s="221">
        <v>0</v>
      </c>
      <c r="S10" s="221">
        <v>0</v>
      </c>
      <c r="T10" s="221" t="s">
        <v>268</v>
      </c>
    </row>
    <row r="11" ht="19.5" customHeight="1" spans="1:20">
      <c r="A11" s="230" t="s">
        <v>142</v>
      </c>
      <c r="B11" s="230"/>
      <c r="C11" s="230"/>
      <c r="D11" s="230" t="s">
        <v>143</v>
      </c>
      <c r="E11" s="221">
        <v>0</v>
      </c>
      <c r="F11" s="221">
        <v>0</v>
      </c>
      <c r="G11" s="221">
        <v>0</v>
      </c>
      <c r="H11" s="221">
        <v>6.05</v>
      </c>
      <c r="I11" s="221"/>
      <c r="J11" s="221">
        <v>6.05</v>
      </c>
      <c r="K11" s="221">
        <v>6.05</v>
      </c>
      <c r="L11" s="221"/>
      <c r="M11" s="221"/>
      <c r="N11" s="221"/>
      <c r="O11" s="221">
        <v>6.05</v>
      </c>
      <c r="P11" s="221">
        <v>0</v>
      </c>
      <c r="Q11" s="221">
        <v>0</v>
      </c>
      <c r="R11" s="221">
        <v>0</v>
      </c>
      <c r="S11" s="221">
        <v>0</v>
      </c>
      <c r="T11" s="221" t="s">
        <v>268</v>
      </c>
    </row>
    <row r="12" ht="19.5" customHeight="1" spans="1:20">
      <c r="A12" s="230" t="s">
        <v>144</v>
      </c>
      <c r="B12" s="230"/>
      <c r="C12" s="230"/>
      <c r="D12" s="230" t="s">
        <v>145</v>
      </c>
      <c r="E12" s="221">
        <v>0</v>
      </c>
      <c r="F12" s="221">
        <v>0</v>
      </c>
      <c r="G12" s="221">
        <v>0</v>
      </c>
      <c r="H12" s="221">
        <v>6.05</v>
      </c>
      <c r="I12" s="221"/>
      <c r="J12" s="221">
        <v>6.05</v>
      </c>
      <c r="K12" s="221">
        <v>6.05</v>
      </c>
      <c r="L12" s="221"/>
      <c r="M12" s="221"/>
      <c r="N12" s="221"/>
      <c r="O12" s="221">
        <v>6.05</v>
      </c>
      <c r="P12" s="221">
        <v>0</v>
      </c>
      <c r="Q12" s="221">
        <v>0</v>
      </c>
      <c r="R12" s="221">
        <v>0</v>
      </c>
      <c r="S12" s="221">
        <v>0</v>
      </c>
      <c r="T12" s="221" t="s">
        <v>268</v>
      </c>
    </row>
    <row r="13" ht="19.5" customHeight="1" spans="1:20">
      <c r="A13" s="230" t="s">
        <v>146</v>
      </c>
      <c r="B13" s="230"/>
      <c r="C13" s="230"/>
      <c r="D13" s="230" t="s">
        <v>147</v>
      </c>
      <c r="E13" s="221">
        <v>0</v>
      </c>
      <c r="F13" s="221">
        <v>0</v>
      </c>
      <c r="G13" s="221">
        <v>0</v>
      </c>
      <c r="H13" s="221">
        <v>3.96</v>
      </c>
      <c r="I13" s="221"/>
      <c r="J13" s="221">
        <v>3.96</v>
      </c>
      <c r="K13" s="221">
        <v>3.96</v>
      </c>
      <c r="L13" s="221"/>
      <c r="M13" s="221"/>
      <c r="N13" s="221"/>
      <c r="O13" s="221">
        <v>3.96</v>
      </c>
      <c r="P13" s="221">
        <v>0</v>
      </c>
      <c r="Q13" s="221">
        <v>0</v>
      </c>
      <c r="R13" s="221">
        <v>0</v>
      </c>
      <c r="S13" s="221">
        <v>0</v>
      </c>
      <c r="T13" s="221" t="s">
        <v>268</v>
      </c>
    </row>
    <row r="14" ht="19.5" customHeight="1" spans="1:20">
      <c r="A14" s="230" t="s">
        <v>148</v>
      </c>
      <c r="B14" s="230"/>
      <c r="C14" s="230"/>
      <c r="D14" s="230" t="s">
        <v>147</v>
      </c>
      <c r="E14" s="221">
        <v>0</v>
      </c>
      <c r="F14" s="221">
        <v>0</v>
      </c>
      <c r="G14" s="221">
        <v>0</v>
      </c>
      <c r="H14" s="221">
        <v>3.96</v>
      </c>
      <c r="I14" s="221"/>
      <c r="J14" s="221">
        <v>3.96</v>
      </c>
      <c r="K14" s="221">
        <v>3.96</v>
      </c>
      <c r="L14" s="221"/>
      <c r="M14" s="221"/>
      <c r="N14" s="221"/>
      <c r="O14" s="221">
        <v>3.96</v>
      </c>
      <c r="P14" s="221">
        <v>0</v>
      </c>
      <c r="Q14" s="221">
        <v>0</v>
      </c>
      <c r="R14" s="221">
        <v>0</v>
      </c>
      <c r="S14" s="221">
        <v>0</v>
      </c>
      <c r="T14" s="221" t="s">
        <v>268</v>
      </c>
    </row>
    <row r="15" s="226" customFormat="1" ht="19.5" customHeight="1" spans="1:20">
      <c r="A15" s="230" t="s">
        <v>149</v>
      </c>
      <c r="B15" s="230"/>
      <c r="C15" s="230"/>
      <c r="D15" s="230" t="s">
        <v>150</v>
      </c>
      <c r="E15" s="221">
        <v>0</v>
      </c>
      <c r="F15" s="221">
        <v>0</v>
      </c>
      <c r="G15" s="221">
        <v>0</v>
      </c>
      <c r="H15" s="221">
        <v>16.58</v>
      </c>
      <c r="I15" s="221"/>
      <c r="J15" s="221">
        <v>16.58</v>
      </c>
      <c r="K15" s="221">
        <v>16.58</v>
      </c>
      <c r="L15" s="221"/>
      <c r="M15" s="221"/>
      <c r="N15" s="221"/>
      <c r="O15" s="221">
        <v>16.58</v>
      </c>
      <c r="P15" s="221">
        <v>0</v>
      </c>
      <c r="Q15" s="221">
        <v>0</v>
      </c>
      <c r="R15" s="221">
        <v>0</v>
      </c>
      <c r="S15" s="221">
        <v>0</v>
      </c>
      <c r="T15" s="221" t="s">
        <v>268</v>
      </c>
    </row>
    <row r="16" ht="19.5" customHeight="1" spans="1:20">
      <c r="A16" s="230" t="s">
        <v>151</v>
      </c>
      <c r="B16" s="230"/>
      <c r="C16" s="230"/>
      <c r="D16" s="230" t="s">
        <v>152</v>
      </c>
      <c r="E16" s="221">
        <v>0</v>
      </c>
      <c r="F16" s="221">
        <v>0</v>
      </c>
      <c r="G16" s="221">
        <v>0</v>
      </c>
      <c r="H16" s="221">
        <v>16.58</v>
      </c>
      <c r="I16" s="221"/>
      <c r="J16" s="221">
        <v>16.58</v>
      </c>
      <c r="K16" s="221">
        <v>16.58</v>
      </c>
      <c r="L16" s="221"/>
      <c r="M16" s="221"/>
      <c r="N16" s="221"/>
      <c r="O16" s="221">
        <v>16.58</v>
      </c>
      <c r="P16" s="221">
        <v>0</v>
      </c>
      <c r="Q16" s="221">
        <v>0</v>
      </c>
      <c r="R16" s="221">
        <v>0</v>
      </c>
      <c r="S16" s="221">
        <v>0</v>
      </c>
      <c r="T16" s="221" t="s">
        <v>268</v>
      </c>
    </row>
    <row r="17" ht="19.5" customHeight="1" spans="1:20">
      <c r="A17" s="230" t="s">
        <v>153</v>
      </c>
      <c r="B17" s="230"/>
      <c r="C17" s="230"/>
      <c r="D17" s="230" t="s">
        <v>154</v>
      </c>
      <c r="E17" s="221">
        <v>0</v>
      </c>
      <c r="F17" s="221">
        <v>0</v>
      </c>
      <c r="G17" s="221">
        <v>0</v>
      </c>
      <c r="H17" s="221">
        <v>16.58</v>
      </c>
      <c r="I17" s="221"/>
      <c r="J17" s="221">
        <v>16.58</v>
      </c>
      <c r="K17" s="221">
        <v>16.58</v>
      </c>
      <c r="L17" s="221"/>
      <c r="M17" s="221"/>
      <c r="N17" s="221"/>
      <c r="O17" s="221">
        <v>16.58</v>
      </c>
      <c r="P17" s="221">
        <v>0</v>
      </c>
      <c r="Q17" s="221">
        <v>0</v>
      </c>
      <c r="R17" s="221">
        <v>0</v>
      </c>
      <c r="S17" s="221">
        <v>0</v>
      </c>
      <c r="T17" s="221" t="s">
        <v>268</v>
      </c>
    </row>
    <row r="18" s="226" customFormat="1" ht="19.5" customHeight="1" spans="1:20">
      <c r="A18" s="230" t="s">
        <v>155</v>
      </c>
      <c r="B18" s="230"/>
      <c r="C18" s="230"/>
      <c r="D18" s="230" t="s">
        <v>156</v>
      </c>
      <c r="E18" s="221">
        <v>0</v>
      </c>
      <c r="F18" s="221">
        <v>0</v>
      </c>
      <c r="G18" s="221">
        <v>0</v>
      </c>
      <c r="H18" s="221">
        <v>372.68</v>
      </c>
      <c r="I18" s="221">
        <v>372.68</v>
      </c>
      <c r="J18" s="221"/>
      <c r="K18" s="221">
        <v>372.68</v>
      </c>
      <c r="L18" s="221">
        <v>372.68</v>
      </c>
      <c r="M18" s="221">
        <v>372.68</v>
      </c>
      <c r="N18" s="221">
        <v>0</v>
      </c>
      <c r="O18" s="221"/>
      <c r="P18" s="221">
        <v>0</v>
      </c>
      <c r="Q18" s="221">
        <v>0</v>
      </c>
      <c r="R18" s="221">
        <v>0</v>
      </c>
      <c r="S18" s="221">
        <v>0</v>
      </c>
      <c r="T18" s="221" t="s">
        <v>268</v>
      </c>
    </row>
    <row r="19" ht="19.5" customHeight="1" spans="1:20">
      <c r="A19" s="230" t="s">
        <v>157</v>
      </c>
      <c r="B19" s="230"/>
      <c r="C19" s="230"/>
      <c r="D19" s="230" t="s">
        <v>158</v>
      </c>
      <c r="E19" s="221">
        <v>0</v>
      </c>
      <c r="F19" s="221">
        <v>0</v>
      </c>
      <c r="G19" s="221">
        <v>0</v>
      </c>
      <c r="H19" s="221">
        <v>298.14</v>
      </c>
      <c r="I19" s="221">
        <v>298.14</v>
      </c>
      <c r="J19" s="221"/>
      <c r="K19" s="221">
        <v>298.14</v>
      </c>
      <c r="L19" s="221">
        <v>298.14</v>
      </c>
      <c r="M19" s="221">
        <v>298.14</v>
      </c>
      <c r="N19" s="221">
        <v>0</v>
      </c>
      <c r="O19" s="221"/>
      <c r="P19" s="221">
        <v>0</v>
      </c>
      <c r="Q19" s="221">
        <v>0</v>
      </c>
      <c r="R19" s="221">
        <v>0</v>
      </c>
      <c r="S19" s="221">
        <v>0</v>
      </c>
      <c r="T19" s="221" t="s">
        <v>268</v>
      </c>
    </row>
    <row r="20" ht="19.5" customHeight="1" spans="1:20">
      <c r="A20" s="230" t="s">
        <v>159</v>
      </c>
      <c r="B20" s="230"/>
      <c r="C20" s="230"/>
      <c r="D20" s="230" t="s">
        <v>160</v>
      </c>
      <c r="E20" s="221">
        <v>0</v>
      </c>
      <c r="F20" s="221">
        <v>0</v>
      </c>
      <c r="G20" s="221">
        <v>0</v>
      </c>
      <c r="H20" s="231">
        <v>14.4</v>
      </c>
      <c r="I20" s="231">
        <v>14.4</v>
      </c>
      <c r="J20" s="231"/>
      <c r="K20" s="231">
        <v>14.4</v>
      </c>
      <c r="L20" s="231">
        <v>14.4</v>
      </c>
      <c r="M20" s="231">
        <v>14.4</v>
      </c>
      <c r="N20" s="221">
        <v>0</v>
      </c>
      <c r="O20" s="221"/>
      <c r="P20" s="221">
        <v>0</v>
      </c>
      <c r="Q20" s="221">
        <v>0</v>
      </c>
      <c r="R20" s="221">
        <v>0</v>
      </c>
      <c r="S20" s="221">
        <v>0</v>
      </c>
      <c r="T20" s="221" t="s">
        <v>268</v>
      </c>
    </row>
    <row r="21" ht="19.5" customHeight="1" spans="1:20">
      <c r="A21" s="230" t="s">
        <v>161</v>
      </c>
      <c r="B21" s="230"/>
      <c r="C21" s="230"/>
      <c r="D21" s="230" t="s">
        <v>162</v>
      </c>
      <c r="E21" s="221">
        <v>0</v>
      </c>
      <c r="F21" s="221">
        <v>0</v>
      </c>
      <c r="G21" s="221">
        <v>0</v>
      </c>
      <c r="H21" s="231">
        <v>224.46</v>
      </c>
      <c r="I21" s="231">
        <v>224.46</v>
      </c>
      <c r="J21" s="231"/>
      <c r="K21" s="231">
        <v>224.46</v>
      </c>
      <c r="L21" s="231">
        <v>224.46</v>
      </c>
      <c r="M21" s="231">
        <v>224.46</v>
      </c>
      <c r="N21" s="221">
        <v>0</v>
      </c>
      <c r="O21" s="221"/>
      <c r="P21" s="221">
        <v>0</v>
      </c>
      <c r="Q21" s="221">
        <v>0</v>
      </c>
      <c r="R21" s="221">
        <v>0</v>
      </c>
      <c r="S21" s="221">
        <v>0</v>
      </c>
      <c r="T21" s="221" t="s">
        <v>268</v>
      </c>
    </row>
    <row r="22" ht="19.5" customHeight="1" spans="1:20">
      <c r="A22" s="230" t="s">
        <v>163</v>
      </c>
      <c r="B22" s="230"/>
      <c r="C22" s="230"/>
      <c r="D22" s="230" t="s">
        <v>164</v>
      </c>
      <c r="E22" s="221">
        <v>0</v>
      </c>
      <c r="F22" s="221">
        <v>0</v>
      </c>
      <c r="G22" s="221">
        <v>0</v>
      </c>
      <c r="H22" s="232">
        <v>59.1</v>
      </c>
      <c r="I22" s="232">
        <v>59.1</v>
      </c>
      <c r="J22" s="232"/>
      <c r="K22" s="232">
        <v>59.1</v>
      </c>
      <c r="L22" s="232">
        <v>59.1</v>
      </c>
      <c r="M22" s="231">
        <v>59.1</v>
      </c>
      <c r="N22" s="221">
        <v>0</v>
      </c>
      <c r="O22" s="221"/>
      <c r="P22" s="221">
        <v>0</v>
      </c>
      <c r="Q22" s="221">
        <v>0</v>
      </c>
      <c r="R22" s="221">
        <v>0</v>
      </c>
      <c r="S22" s="221">
        <v>0</v>
      </c>
      <c r="T22" s="221" t="s">
        <v>268</v>
      </c>
    </row>
    <row r="23" ht="19.5" customHeight="1" spans="1:20">
      <c r="A23" s="230" t="s">
        <v>165</v>
      </c>
      <c r="B23" s="230"/>
      <c r="C23" s="230"/>
      <c r="D23" s="230" t="s">
        <v>166</v>
      </c>
      <c r="E23" s="221">
        <v>0</v>
      </c>
      <c r="F23" s="221">
        <v>0</v>
      </c>
      <c r="G23" s="221">
        <v>0</v>
      </c>
      <c r="H23" s="231">
        <v>0.18</v>
      </c>
      <c r="I23" s="231">
        <v>0.18</v>
      </c>
      <c r="J23" s="231"/>
      <c r="K23" s="231">
        <v>0.18</v>
      </c>
      <c r="L23" s="231">
        <v>0.18</v>
      </c>
      <c r="M23" s="231">
        <v>0.18</v>
      </c>
      <c r="N23" s="221">
        <v>0</v>
      </c>
      <c r="O23" s="221"/>
      <c r="P23" s="221">
        <v>0</v>
      </c>
      <c r="Q23" s="221">
        <v>0</v>
      </c>
      <c r="R23" s="221">
        <v>0</v>
      </c>
      <c r="S23" s="221">
        <v>0</v>
      </c>
      <c r="T23" s="221" t="s">
        <v>268</v>
      </c>
    </row>
    <row r="24" ht="19.5" customHeight="1" spans="1:20">
      <c r="A24" s="230" t="s">
        <v>167</v>
      </c>
      <c r="B24" s="230"/>
      <c r="C24" s="230"/>
      <c r="D24" s="230" t="s">
        <v>168</v>
      </c>
      <c r="E24" s="221">
        <v>0</v>
      </c>
      <c r="F24" s="221">
        <v>0</v>
      </c>
      <c r="G24" s="221">
        <v>0</v>
      </c>
      <c r="H24" s="231">
        <v>66.3</v>
      </c>
      <c r="I24" s="231">
        <v>66.3</v>
      </c>
      <c r="J24" s="231"/>
      <c r="K24" s="231">
        <v>66.3</v>
      </c>
      <c r="L24" s="231">
        <v>66.3</v>
      </c>
      <c r="M24" s="231">
        <v>66.3</v>
      </c>
      <c r="N24" s="221">
        <v>0</v>
      </c>
      <c r="O24" s="221"/>
      <c r="P24" s="221">
        <v>0</v>
      </c>
      <c r="Q24" s="221">
        <v>0</v>
      </c>
      <c r="R24" s="221">
        <v>0</v>
      </c>
      <c r="S24" s="221">
        <v>0</v>
      </c>
      <c r="T24" s="221" t="s">
        <v>268</v>
      </c>
    </row>
    <row r="25" ht="19.5" customHeight="1" spans="1:20">
      <c r="A25" s="230" t="s">
        <v>169</v>
      </c>
      <c r="B25" s="230"/>
      <c r="C25" s="230"/>
      <c r="D25" s="230" t="s">
        <v>170</v>
      </c>
      <c r="E25" s="221">
        <v>0</v>
      </c>
      <c r="F25" s="221">
        <v>0</v>
      </c>
      <c r="G25" s="221">
        <v>0</v>
      </c>
      <c r="H25" s="231">
        <v>66.3</v>
      </c>
      <c r="I25" s="231">
        <v>66.3</v>
      </c>
      <c r="J25" s="231"/>
      <c r="K25" s="231">
        <v>66.3</v>
      </c>
      <c r="L25" s="231">
        <v>66.3</v>
      </c>
      <c r="M25" s="231">
        <v>66.3</v>
      </c>
      <c r="N25" s="221">
        <v>0</v>
      </c>
      <c r="O25" s="221"/>
      <c r="P25" s="221">
        <v>0</v>
      </c>
      <c r="Q25" s="221">
        <v>0</v>
      </c>
      <c r="R25" s="221">
        <v>0</v>
      </c>
      <c r="S25" s="221">
        <v>0</v>
      </c>
      <c r="T25" s="221" t="s">
        <v>268</v>
      </c>
    </row>
    <row r="26" ht="19.5" customHeight="1" spans="1:20">
      <c r="A26" s="230" t="s">
        <v>171</v>
      </c>
      <c r="B26" s="230"/>
      <c r="C26" s="230"/>
      <c r="D26" s="230" t="s">
        <v>172</v>
      </c>
      <c r="E26" s="221">
        <v>0</v>
      </c>
      <c r="F26" s="221">
        <v>0</v>
      </c>
      <c r="G26" s="221">
        <v>0</v>
      </c>
      <c r="H26" s="231">
        <v>8.24</v>
      </c>
      <c r="I26" s="231">
        <v>8.24</v>
      </c>
      <c r="J26" s="231"/>
      <c r="K26" s="231">
        <v>8.24</v>
      </c>
      <c r="L26" s="231">
        <v>8.24</v>
      </c>
      <c r="M26" s="231">
        <v>8.24</v>
      </c>
      <c r="N26" s="221">
        <v>0</v>
      </c>
      <c r="O26" s="221"/>
      <c r="P26" s="221">
        <v>0</v>
      </c>
      <c r="Q26" s="221">
        <v>0</v>
      </c>
      <c r="R26" s="221">
        <v>0</v>
      </c>
      <c r="S26" s="221">
        <v>0</v>
      </c>
      <c r="T26" s="221" t="s">
        <v>268</v>
      </c>
    </row>
    <row r="27" ht="19.5" customHeight="1" spans="1:20">
      <c r="A27" s="230" t="s">
        <v>173</v>
      </c>
      <c r="B27" s="230"/>
      <c r="C27" s="230"/>
      <c r="D27" s="230" t="s">
        <v>172</v>
      </c>
      <c r="E27" s="221">
        <v>0</v>
      </c>
      <c r="F27" s="221">
        <v>0</v>
      </c>
      <c r="G27" s="221">
        <v>0</v>
      </c>
      <c r="H27" s="231">
        <v>8.24</v>
      </c>
      <c r="I27" s="231">
        <v>8.24</v>
      </c>
      <c r="J27" s="231"/>
      <c r="K27" s="231">
        <v>8.24</v>
      </c>
      <c r="L27" s="231">
        <v>8.24</v>
      </c>
      <c r="M27" s="231">
        <v>8.24</v>
      </c>
      <c r="N27" s="221">
        <v>0</v>
      </c>
      <c r="O27" s="221"/>
      <c r="P27" s="221">
        <v>0</v>
      </c>
      <c r="Q27" s="221">
        <v>0</v>
      </c>
      <c r="R27" s="221">
        <v>0</v>
      </c>
      <c r="S27" s="221">
        <v>0</v>
      </c>
      <c r="T27" s="221" t="s">
        <v>268</v>
      </c>
    </row>
    <row r="28" s="226" customFormat="1" ht="19.5" customHeight="1" spans="1:20">
      <c r="A28" s="230" t="s">
        <v>174</v>
      </c>
      <c r="B28" s="230"/>
      <c r="C28" s="230"/>
      <c r="D28" s="230" t="s">
        <v>175</v>
      </c>
      <c r="E28" s="221">
        <v>0</v>
      </c>
      <c r="F28" s="221">
        <v>0</v>
      </c>
      <c r="G28" s="221">
        <v>0</v>
      </c>
      <c r="H28" s="231">
        <v>204.67</v>
      </c>
      <c r="I28" s="231">
        <v>204.67</v>
      </c>
      <c r="J28" s="231"/>
      <c r="K28" s="231">
        <v>204.67</v>
      </c>
      <c r="L28" s="231">
        <v>204.67</v>
      </c>
      <c r="M28" s="231">
        <v>204.67</v>
      </c>
      <c r="N28" s="221">
        <v>0</v>
      </c>
      <c r="O28" s="221"/>
      <c r="P28" s="221">
        <v>0</v>
      </c>
      <c r="Q28" s="221">
        <v>0</v>
      </c>
      <c r="R28" s="221">
        <v>0</v>
      </c>
      <c r="S28" s="221">
        <v>0</v>
      </c>
      <c r="T28" s="221" t="s">
        <v>268</v>
      </c>
    </row>
    <row r="29" ht="19.5" customHeight="1" spans="1:20">
      <c r="A29" s="230" t="s">
        <v>176</v>
      </c>
      <c r="B29" s="230"/>
      <c r="C29" s="230"/>
      <c r="D29" s="230" t="s">
        <v>177</v>
      </c>
      <c r="E29" s="221">
        <v>0</v>
      </c>
      <c r="F29" s="221">
        <v>0</v>
      </c>
      <c r="G29" s="221">
        <v>0</v>
      </c>
      <c r="H29" s="231">
        <v>204.67</v>
      </c>
      <c r="I29" s="231">
        <v>204.67</v>
      </c>
      <c r="J29" s="231"/>
      <c r="K29" s="231">
        <v>204.67</v>
      </c>
      <c r="L29" s="231">
        <v>204.67</v>
      </c>
      <c r="M29" s="231">
        <v>204.67</v>
      </c>
      <c r="N29" s="221">
        <v>0</v>
      </c>
      <c r="O29" s="221"/>
      <c r="P29" s="221">
        <v>0</v>
      </c>
      <c r="Q29" s="221">
        <v>0</v>
      </c>
      <c r="R29" s="221">
        <v>0</v>
      </c>
      <c r="S29" s="221">
        <v>0</v>
      </c>
      <c r="T29" s="221" t="s">
        <v>268</v>
      </c>
    </row>
    <row r="30" ht="19.5" customHeight="1" spans="1:20">
      <c r="A30" s="230" t="s">
        <v>178</v>
      </c>
      <c r="B30" s="230"/>
      <c r="C30" s="230"/>
      <c r="D30" s="230" t="s">
        <v>179</v>
      </c>
      <c r="E30" s="221">
        <v>0</v>
      </c>
      <c r="F30" s="221">
        <v>0</v>
      </c>
      <c r="G30" s="221">
        <v>0</v>
      </c>
      <c r="H30" s="231">
        <v>25.02</v>
      </c>
      <c r="I30" s="231">
        <v>25.02</v>
      </c>
      <c r="J30" s="231"/>
      <c r="K30" s="231">
        <v>25.02</v>
      </c>
      <c r="L30" s="231">
        <v>25.02</v>
      </c>
      <c r="M30" s="231">
        <v>25.02</v>
      </c>
      <c r="N30" s="221">
        <v>0</v>
      </c>
      <c r="O30" s="221"/>
      <c r="P30" s="221">
        <v>0</v>
      </c>
      <c r="Q30" s="221">
        <v>0</v>
      </c>
      <c r="R30" s="221">
        <v>0</v>
      </c>
      <c r="S30" s="221">
        <v>0</v>
      </c>
      <c r="T30" s="221" t="s">
        <v>268</v>
      </c>
    </row>
    <row r="31" ht="19.5" customHeight="1" spans="1:20">
      <c r="A31" s="230" t="s">
        <v>180</v>
      </c>
      <c r="B31" s="230"/>
      <c r="C31" s="230"/>
      <c r="D31" s="230" t="s">
        <v>181</v>
      </c>
      <c r="E31" s="221">
        <v>0</v>
      </c>
      <c r="F31" s="221">
        <v>0</v>
      </c>
      <c r="G31" s="221">
        <v>0</v>
      </c>
      <c r="H31" s="231">
        <v>102.56</v>
      </c>
      <c r="I31" s="231">
        <v>102.56</v>
      </c>
      <c r="J31" s="231"/>
      <c r="K31" s="231">
        <v>102.56</v>
      </c>
      <c r="L31" s="231">
        <v>102.56</v>
      </c>
      <c r="M31" s="231">
        <v>102.56</v>
      </c>
      <c r="N31" s="221">
        <v>0</v>
      </c>
      <c r="O31" s="221"/>
      <c r="P31" s="221">
        <v>0</v>
      </c>
      <c r="Q31" s="221">
        <v>0</v>
      </c>
      <c r="R31" s="221">
        <v>0</v>
      </c>
      <c r="S31" s="221">
        <v>0</v>
      </c>
      <c r="T31" s="221" t="s">
        <v>268</v>
      </c>
    </row>
    <row r="32" ht="19.5" customHeight="1" spans="1:20">
      <c r="A32" s="230" t="s">
        <v>182</v>
      </c>
      <c r="B32" s="230"/>
      <c r="C32" s="230"/>
      <c r="D32" s="230" t="s">
        <v>183</v>
      </c>
      <c r="E32" s="221">
        <v>0</v>
      </c>
      <c r="F32" s="221">
        <v>0</v>
      </c>
      <c r="G32" s="221">
        <v>0</v>
      </c>
      <c r="H32" s="221">
        <v>67.54</v>
      </c>
      <c r="I32" s="221">
        <v>67.54</v>
      </c>
      <c r="J32" s="221"/>
      <c r="K32" s="221">
        <v>67.54</v>
      </c>
      <c r="L32" s="221">
        <v>67.54</v>
      </c>
      <c r="M32" s="221">
        <v>67.54</v>
      </c>
      <c r="N32" s="221">
        <v>0</v>
      </c>
      <c r="O32" s="221"/>
      <c r="P32" s="221">
        <v>0</v>
      </c>
      <c r="Q32" s="221">
        <v>0</v>
      </c>
      <c r="R32" s="221">
        <v>0</v>
      </c>
      <c r="S32" s="221">
        <v>0</v>
      </c>
      <c r="T32" s="221">
        <v>0</v>
      </c>
    </row>
    <row r="33" ht="19.5" customHeight="1" spans="1:20">
      <c r="A33" s="230" t="s">
        <v>184</v>
      </c>
      <c r="B33" s="230"/>
      <c r="C33" s="230"/>
      <c r="D33" s="230" t="s">
        <v>185</v>
      </c>
      <c r="E33" s="221">
        <v>0</v>
      </c>
      <c r="F33" s="221">
        <v>0</v>
      </c>
      <c r="G33" s="221">
        <v>0</v>
      </c>
      <c r="H33" s="221">
        <v>9.55</v>
      </c>
      <c r="I33" s="221">
        <v>9.55</v>
      </c>
      <c r="J33" s="221"/>
      <c r="K33" s="221">
        <v>9.55</v>
      </c>
      <c r="L33" s="221">
        <v>9.55</v>
      </c>
      <c r="M33" s="221">
        <v>9.55</v>
      </c>
      <c r="N33" s="221">
        <v>0</v>
      </c>
      <c r="O33" s="221"/>
      <c r="P33" s="221">
        <v>0</v>
      </c>
      <c r="Q33" s="221">
        <v>0</v>
      </c>
      <c r="R33" s="221">
        <v>0</v>
      </c>
      <c r="S33" s="221">
        <v>0</v>
      </c>
      <c r="T33" s="221">
        <v>0</v>
      </c>
    </row>
    <row r="34" s="226" customFormat="1" ht="19.5" customHeight="1" spans="1:20">
      <c r="A34" s="230" t="s">
        <v>186</v>
      </c>
      <c r="B34" s="230"/>
      <c r="C34" s="230"/>
      <c r="D34" s="230" t="s">
        <v>187</v>
      </c>
      <c r="E34" s="221">
        <v>0</v>
      </c>
      <c r="F34" s="221">
        <v>0</v>
      </c>
      <c r="G34" s="221">
        <v>0</v>
      </c>
      <c r="H34" s="221">
        <v>2.35</v>
      </c>
      <c r="I34" s="221"/>
      <c r="J34" s="221">
        <v>2.35</v>
      </c>
      <c r="K34" s="221">
        <v>2.35</v>
      </c>
      <c r="L34" s="221"/>
      <c r="M34" s="221"/>
      <c r="N34" s="221"/>
      <c r="O34" s="221">
        <v>2.35</v>
      </c>
      <c r="P34" s="221">
        <v>0</v>
      </c>
      <c r="Q34" s="221">
        <v>0</v>
      </c>
      <c r="R34" s="221">
        <v>0</v>
      </c>
      <c r="S34" s="221">
        <v>0</v>
      </c>
      <c r="T34" s="221">
        <v>0</v>
      </c>
    </row>
    <row r="35" ht="19.5" customHeight="1" spans="1:20">
      <c r="A35" s="230" t="s">
        <v>192</v>
      </c>
      <c r="B35" s="230"/>
      <c r="C35" s="230"/>
      <c r="D35" s="230" t="s">
        <v>193</v>
      </c>
      <c r="E35" s="221">
        <v>0</v>
      </c>
      <c r="F35" s="221">
        <v>0</v>
      </c>
      <c r="G35" s="221">
        <v>0</v>
      </c>
      <c r="H35" s="221">
        <v>2.35</v>
      </c>
      <c r="I35" s="221"/>
      <c r="J35" s="221">
        <v>2.35</v>
      </c>
      <c r="K35" s="221">
        <v>2.35</v>
      </c>
      <c r="L35" s="221"/>
      <c r="M35" s="221"/>
      <c r="N35" s="221"/>
      <c r="O35" s="221">
        <v>2.35</v>
      </c>
      <c r="P35" s="221">
        <v>0</v>
      </c>
      <c r="Q35" s="221">
        <v>0</v>
      </c>
      <c r="R35" s="221">
        <v>0</v>
      </c>
      <c r="S35" s="221">
        <v>0</v>
      </c>
      <c r="T35" s="221">
        <v>0</v>
      </c>
    </row>
    <row r="36" ht="19.5" customHeight="1" spans="1:20">
      <c r="A36" s="230" t="s">
        <v>194</v>
      </c>
      <c r="B36" s="230"/>
      <c r="C36" s="230"/>
      <c r="D36" s="230" t="s">
        <v>193</v>
      </c>
      <c r="E36" s="221">
        <v>0</v>
      </c>
      <c r="F36" s="221">
        <v>0</v>
      </c>
      <c r="G36" s="221">
        <v>0</v>
      </c>
      <c r="H36" s="221">
        <v>2.35</v>
      </c>
      <c r="I36" s="221"/>
      <c r="J36" s="221">
        <v>2.35</v>
      </c>
      <c r="K36" s="221">
        <v>2.35</v>
      </c>
      <c r="L36" s="221"/>
      <c r="M36" s="221"/>
      <c r="N36" s="221"/>
      <c r="O36" s="221">
        <v>2.35</v>
      </c>
      <c r="P36" s="221">
        <v>0</v>
      </c>
      <c r="Q36" s="221">
        <v>0</v>
      </c>
      <c r="R36" s="221">
        <v>0</v>
      </c>
      <c r="S36" s="221">
        <v>0</v>
      </c>
      <c r="T36" s="221">
        <v>0</v>
      </c>
    </row>
    <row r="37" s="226" customFormat="1" ht="19.5" customHeight="1" spans="1:20">
      <c r="A37" s="230" t="s">
        <v>195</v>
      </c>
      <c r="B37" s="230"/>
      <c r="C37" s="230"/>
      <c r="D37" s="230" t="s">
        <v>196</v>
      </c>
      <c r="E37" s="221">
        <v>0</v>
      </c>
      <c r="F37" s="221">
        <v>0</v>
      </c>
      <c r="G37" s="221">
        <v>0</v>
      </c>
      <c r="H37" s="229">
        <v>8906.84</v>
      </c>
      <c r="I37" s="229">
        <v>2009.61</v>
      </c>
      <c r="J37" s="229">
        <v>6897.23</v>
      </c>
      <c r="K37" s="229">
        <v>8906.84</v>
      </c>
      <c r="L37" s="229">
        <v>2009.61</v>
      </c>
      <c r="M37" s="229">
        <v>1904.1</v>
      </c>
      <c r="N37" s="221">
        <v>105.51</v>
      </c>
      <c r="O37" s="229">
        <v>6897.23</v>
      </c>
      <c r="P37" s="221">
        <v>0</v>
      </c>
      <c r="Q37" s="221">
        <v>0</v>
      </c>
      <c r="R37" s="221">
        <v>0</v>
      </c>
      <c r="S37" s="221">
        <v>0</v>
      </c>
      <c r="T37" s="221">
        <v>0</v>
      </c>
    </row>
    <row r="38" ht="19.5" customHeight="1" spans="1:20">
      <c r="A38" s="230" t="s">
        <v>197</v>
      </c>
      <c r="B38" s="230"/>
      <c r="C38" s="230"/>
      <c r="D38" s="230" t="s">
        <v>198</v>
      </c>
      <c r="E38" s="221">
        <v>0</v>
      </c>
      <c r="F38" s="221">
        <v>0</v>
      </c>
      <c r="G38" s="221">
        <v>0</v>
      </c>
      <c r="H38" s="229">
        <v>6122.81</v>
      </c>
      <c r="I38" s="229">
        <v>2009.61</v>
      </c>
      <c r="J38" s="229">
        <v>4113.2</v>
      </c>
      <c r="K38" s="229">
        <v>6122.82</v>
      </c>
      <c r="L38" s="229">
        <v>2009.61</v>
      </c>
      <c r="M38" s="229">
        <v>1904.1</v>
      </c>
      <c r="N38" s="221">
        <v>105.51</v>
      </c>
      <c r="O38" s="229">
        <v>4113.2</v>
      </c>
      <c r="P38" s="221">
        <v>0</v>
      </c>
      <c r="Q38" s="221">
        <v>0</v>
      </c>
      <c r="R38" s="221">
        <v>0</v>
      </c>
      <c r="S38" s="221">
        <v>0</v>
      </c>
      <c r="T38" s="221">
        <v>0</v>
      </c>
    </row>
    <row r="39" ht="19.5" customHeight="1" spans="1:20">
      <c r="A39" s="230" t="s">
        <v>199</v>
      </c>
      <c r="B39" s="230"/>
      <c r="C39" s="230"/>
      <c r="D39" s="230" t="s">
        <v>200</v>
      </c>
      <c r="E39" s="221">
        <v>0</v>
      </c>
      <c r="F39" s="221">
        <v>0</v>
      </c>
      <c r="G39" s="221">
        <v>0</v>
      </c>
      <c r="H39" s="221">
        <v>377.54</v>
      </c>
      <c r="I39" s="221">
        <v>358.46</v>
      </c>
      <c r="J39" s="221">
        <v>19.08</v>
      </c>
      <c r="K39" s="221">
        <v>377.54</v>
      </c>
      <c r="L39" s="221">
        <v>358.46</v>
      </c>
      <c r="M39" s="221">
        <v>312.5</v>
      </c>
      <c r="N39" s="221">
        <v>45.96</v>
      </c>
      <c r="O39" s="221">
        <v>19.08</v>
      </c>
      <c r="P39" s="221">
        <v>0</v>
      </c>
      <c r="Q39" s="221">
        <v>0</v>
      </c>
      <c r="R39" s="221">
        <v>0</v>
      </c>
      <c r="S39" s="221">
        <v>0</v>
      </c>
      <c r="T39" s="221">
        <v>0</v>
      </c>
    </row>
    <row r="40" ht="19.5" customHeight="1" spans="1:20">
      <c r="A40" s="230" t="s">
        <v>201</v>
      </c>
      <c r="B40" s="230"/>
      <c r="C40" s="230"/>
      <c r="D40" s="230" t="s">
        <v>202</v>
      </c>
      <c r="E40" s="221">
        <v>0</v>
      </c>
      <c r="F40" s="221">
        <v>0</v>
      </c>
      <c r="G40" s="221">
        <v>0</v>
      </c>
      <c r="H40" s="229">
        <v>1651.15</v>
      </c>
      <c r="I40" s="229">
        <v>1651.15</v>
      </c>
      <c r="J40" s="221"/>
      <c r="K40" s="229">
        <v>1651.15</v>
      </c>
      <c r="L40" s="229">
        <v>1651.15</v>
      </c>
      <c r="M40" s="229">
        <v>1591.6</v>
      </c>
      <c r="N40" s="221">
        <v>59.55</v>
      </c>
      <c r="O40" s="221"/>
      <c r="P40" s="221">
        <v>0</v>
      </c>
      <c r="Q40" s="221">
        <v>0</v>
      </c>
      <c r="R40" s="221">
        <v>0</v>
      </c>
      <c r="S40" s="221">
        <v>0</v>
      </c>
      <c r="T40" s="221">
        <v>0</v>
      </c>
    </row>
    <row r="41" ht="19.5" customHeight="1" spans="1:20">
      <c r="A41" s="230" t="s">
        <v>203</v>
      </c>
      <c r="B41" s="230"/>
      <c r="C41" s="230"/>
      <c r="D41" s="230" t="s">
        <v>204</v>
      </c>
      <c r="E41" s="221">
        <v>0</v>
      </c>
      <c r="F41" s="221">
        <v>0</v>
      </c>
      <c r="G41" s="221">
        <v>0</v>
      </c>
      <c r="H41" s="221">
        <v>171.95</v>
      </c>
      <c r="I41" s="221"/>
      <c r="J41" s="221">
        <v>171.95</v>
      </c>
      <c r="K41" s="221">
        <v>171.95</v>
      </c>
      <c r="L41" s="221"/>
      <c r="M41" s="221"/>
      <c r="N41" s="221"/>
      <c r="O41" s="221">
        <v>171.95</v>
      </c>
      <c r="P41" s="221">
        <v>0</v>
      </c>
      <c r="Q41" s="221">
        <v>0</v>
      </c>
      <c r="R41" s="221">
        <v>0</v>
      </c>
      <c r="S41" s="221">
        <v>0</v>
      </c>
      <c r="T41" s="221">
        <v>0</v>
      </c>
    </row>
    <row r="42" ht="19.5" customHeight="1" spans="1:20">
      <c r="A42" s="230" t="s">
        <v>205</v>
      </c>
      <c r="B42" s="230"/>
      <c r="C42" s="230"/>
      <c r="D42" s="230" t="s">
        <v>206</v>
      </c>
      <c r="E42" s="221">
        <v>0</v>
      </c>
      <c r="F42" s="221">
        <v>0</v>
      </c>
      <c r="G42" s="221">
        <v>0</v>
      </c>
      <c r="H42" s="231">
        <v>32.92</v>
      </c>
      <c r="I42" s="231"/>
      <c r="J42" s="231">
        <v>32.92</v>
      </c>
      <c r="K42" s="231">
        <v>32.92</v>
      </c>
      <c r="L42" s="231"/>
      <c r="M42" s="231"/>
      <c r="N42" s="231"/>
      <c r="O42" s="231">
        <v>32.92</v>
      </c>
      <c r="P42" s="221">
        <v>0</v>
      </c>
      <c r="Q42" s="221">
        <v>0</v>
      </c>
      <c r="R42" s="221">
        <v>0</v>
      </c>
      <c r="S42" s="221">
        <v>0</v>
      </c>
      <c r="T42" s="221">
        <v>0</v>
      </c>
    </row>
    <row r="43" ht="19.5" customHeight="1" spans="1:20">
      <c r="A43" s="230" t="s">
        <v>207</v>
      </c>
      <c r="B43" s="230"/>
      <c r="C43" s="230"/>
      <c r="D43" s="230" t="s">
        <v>208</v>
      </c>
      <c r="E43" s="221">
        <v>0</v>
      </c>
      <c r="F43" s="221">
        <v>0</v>
      </c>
      <c r="G43" s="221">
        <v>0</v>
      </c>
      <c r="H43" s="231">
        <v>21.01</v>
      </c>
      <c r="I43" s="231"/>
      <c r="J43" s="231">
        <v>21.01</v>
      </c>
      <c r="K43" s="231">
        <v>21.01</v>
      </c>
      <c r="L43" s="231"/>
      <c r="M43" s="231"/>
      <c r="N43" s="231"/>
      <c r="O43" s="231">
        <v>21.01</v>
      </c>
      <c r="P43" s="221">
        <v>0</v>
      </c>
      <c r="Q43" s="221">
        <v>0</v>
      </c>
      <c r="R43" s="221">
        <v>0</v>
      </c>
      <c r="S43" s="221">
        <v>0</v>
      </c>
      <c r="T43" s="221">
        <v>0</v>
      </c>
    </row>
    <row r="44" ht="19.5" customHeight="1" spans="1:20">
      <c r="A44" s="230" t="s">
        <v>209</v>
      </c>
      <c r="B44" s="230"/>
      <c r="C44" s="230"/>
      <c r="D44" s="230" t="s">
        <v>210</v>
      </c>
      <c r="E44" s="221">
        <v>0</v>
      </c>
      <c r="F44" s="221">
        <v>0</v>
      </c>
      <c r="G44" s="221">
        <v>0</v>
      </c>
      <c r="H44" s="231">
        <v>10.94</v>
      </c>
      <c r="I44" s="231"/>
      <c r="J44" s="231">
        <v>10.94</v>
      </c>
      <c r="K44" s="231">
        <v>10.94</v>
      </c>
      <c r="L44" s="231"/>
      <c r="M44" s="231"/>
      <c r="N44" s="231"/>
      <c r="O44" s="231">
        <v>10.94</v>
      </c>
      <c r="P44" s="221">
        <v>0</v>
      </c>
      <c r="Q44" s="221">
        <v>0</v>
      </c>
      <c r="R44" s="221">
        <v>0</v>
      </c>
      <c r="S44" s="221">
        <v>0</v>
      </c>
      <c r="T44" s="221">
        <v>0</v>
      </c>
    </row>
    <row r="45" ht="19.5" customHeight="1" spans="1:20">
      <c r="A45" s="230" t="s">
        <v>211</v>
      </c>
      <c r="B45" s="230"/>
      <c r="C45" s="230"/>
      <c r="D45" s="230" t="s">
        <v>212</v>
      </c>
      <c r="E45" s="221">
        <v>0</v>
      </c>
      <c r="F45" s="221">
        <v>0</v>
      </c>
      <c r="G45" s="221">
        <v>0</v>
      </c>
      <c r="H45" s="231">
        <v>0.56</v>
      </c>
      <c r="I45" s="231"/>
      <c r="J45" s="231">
        <v>0.56</v>
      </c>
      <c r="K45" s="231">
        <v>0.56</v>
      </c>
      <c r="L45" s="231"/>
      <c r="M45" s="231"/>
      <c r="N45" s="231"/>
      <c r="O45" s="231">
        <v>0.56</v>
      </c>
      <c r="P45" s="221">
        <v>0</v>
      </c>
      <c r="Q45" s="221">
        <v>0</v>
      </c>
      <c r="R45" s="221">
        <v>0</v>
      </c>
      <c r="S45" s="221">
        <v>0</v>
      </c>
      <c r="T45" s="221">
        <v>0</v>
      </c>
    </row>
    <row r="46" ht="19.5" customHeight="1" spans="1:20">
      <c r="A46" s="230" t="s">
        <v>213</v>
      </c>
      <c r="B46" s="230"/>
      <c r="C46" s="230"/>
      <c r="D46" s="230" t="s">
        <v>214</v>
      </c>
      <c r="E46" s="221">
        <v>0</v>
      </c>
      <c r="F46" s="221">
        <v>0</v>
      </c>
      <c r="G46" s="221">
        <v>0</v>
      </c>
      <c r="H46" s="231">
        <v>199</v>
      </c>
      <c r="I46" s="231"/>
      <c r="J46" s="231">
        <v>199</v>
      </c>
      <c r="K46" s="231">
        <v>199</v>
      </c>
      <c r="L46" s="231"/>
      <c r="M46" s="231"/>
      <c r="N46" s="231"/>
      <c r="O46" s="231">
        <v>199</v>
      </c>
      <c r="P46" s="221">
        <v>0</v>
      </c>
      <c r="Q46" s="221">
        <v>0</v>
      </c>
      <c r="R46" s="221">
        <v>0</v>
      </c>
      <c r="S46" s="221">
        <v>0</v>
      </c>
      <c r="T46" s="221">
        <v>0</v>
      </c>
    </row>
    <row r="47" ht="19.5" customHeight="1" spans="1:20">
      <c r="A47" s="230" t="s">
        <v>215</v>
      </c>
      <c r="B47" s="230"/>
      <c r="C47" s="230"/>
      <c r="D47" s="230" t="s">
        <v>216</v>
      </c>
      <c r="E47" s="221">
        <v>0</v>
      </c>
      <c r="F47" s="221">
        <v>0</v>
      </c>
      <c r="G47" s="221">
        <v>0</v>
      </c>
      <c r="H47" s="231">
        <v>2827.36</v>
      </c>
      <c r="I47" s="231"/>
      <c r="J47" s="231">
        <v>2827.36</v>
      </c>
      <c r="K47" s="231">
        <v>2827.36</v>
      </c>
      <c r="L47" s="231"/>
      <c r="M47" s="231"/>
      <c r="N47" s="231"/>
      <c r="O47" s="231">
        <v>2827.36</v>
      </c>
      <c r="P47" s="221">
        <v>0</v>
      </c>
      <c r="Q47" s="221">
        <v>0</v>
      </c>
      <c r="R47" s="221">
        <v>0</v>
      </c>
      <c r="S47" s="221">
        <v>0</v>
      </c>
      <c r="T47" s="221">
        <v>0</v>
      </c>
    </row>
    <row r="48" ht="19.5" customHeight="1" spans="1:20">
      <c r="A48" s="230" t="s">
        <v>217</v>
      </c>
      <c r="B48" s="230"/>
      <c r="C48" s="230"/>
      <c r="D48" s="230" t="s">
        <v>218</v>
      </c>
      <c r="E48" s="221">
        <v>0</v>
      </c>
      <c r="F48" s="221">
        <v>0</v>
      </c>
      <c r="G48" s="221">
        <v>0</v>
      </c>
      <c r="H48" s="231">
        <v>800.48</v>
      </c>
      <c r="I48" s="231"/>
      <c r="J48" s="231">
        <v>800.48</v>
      </c>
      <c r="K48" s="231">
        <v>800.48</v>
      </c>
      <c r="L48" s="231"/>
      <c r="M48" s="231"/>
      <c r="N48" s="231"/>
      <c r="O48" s="231">
        <v>800.48</v>
      </c>
      <c r="P48" s="221">
        <v>0</v>
      </c>
      <c r="Q48" s="221">
        <v>0</v>
      </c>
      <c r="R48" s="221">
        <v>0</v>
      </c>
      <c r="S48" s="221">
        <v>0</v>
      </c>
      <c r="T48" s="221">
        <v>0</v>
      </c>
    </row>
    <row r="49" ht="19.5" customHeight="1" spans="1:20">
      <c r="A49" s="230" t="s">
        <v>219</v>
      </c>
      <c r="B49" s="230"/>
      <c r="C49" s="230"/>
      <c r="D49" s="230" t="s">
        <v>220</v>
      </c>
      <c r="E49" s="221">
        <v>0</v>
      </c>
      <c r="F49" s="221">
        <v>0</v>
      </c>
      <c r="G49" s="221">
        <v>0</v>
      </c>
      <c r="H49" s="231">
        <v>29.9</v>
      </c>
      <c r="I49" s="231"/>
      <c r="J49" s="231">
        <v>29.9</v>
      </c>
      <c r="K49" s="231">
        <v>29.9</v>
      </c>
      <c r="L49" s="231"/>
      <c r="M49" s="231"/>
      <c r="N49" s="231"/>
      <c r="O49" s="231">
        <v>29.9</v>
      </c>
      <c r="P49" s="221">
        <v>0</v>
      </c>
      <c r="Q49" s="221">
        <v>0</v>
      </c>
      <c r="R49" s="221">
        <v>0</v>
      </c>
      <c r="S49" s="221">
        <v>0</v>
      </c>
      <c r="T49" s="221">
        <v>0</v>
      </c>
    </row>
    <row r="50" ht="19.5" customHeight="1" spans="1:20">
      <c r="A50" s="230" t="s">
        <v>221</v>
      </c>
      <c r="B50" s="230"/>
      <c r="C50" s="230"/>
      <c r="D50" s="230" t="s">
        <v>222</v>
      </c>
      <c r="E50" s="221">
        <v>0</v>
      </c>
      <c r="F50" s="221">
        <v>0</v>
      </c>
      <c r="G50" s="221">
        <v>0</v>
      </c>
      <c r="H50" s="231">
        <v>2286.24</v>
      </c>
      <c r="I50" s="231"/>
      <c r="J50" s="231">
        <v>2286.24</v>
      </c>
      <c r="K50" s="231">
        <v>2286.24</v>
      </c>
      <c r="L50" s="231"/>
      <c r="M50" s="231"/>
      <c r="N50" s="231"/>
      <c r="O50" s="231">
        <v>2286.24</v>
      </c>
      <c r="P50" s="221">
        <v>0</v>
      </c>
      <c r="Q50" s="221">
        <v>0</v>
      </c>
      <c r="R50" s="221">
        <v>0</v>
      </c>
      <c r="S50" s="221">
        <v>0</v>
      </c>
      <c r="T50" s="221">
        <v>0</v>
      </c>
    </row>
    <row r="51" ht="19.5" customHeight="1" spans="1:20">
      <c r="A51" s="230" t="s">
        <v>223</v>
      </c>
      <c r="B51" s="230"/>
      <c r="C51" s="230"/>
      <c r="D51" s="230" t="s">
        <v>224</v>
      </c>
      <c r="E51" s="221">
        <v>0</v>
      </c>
      <c r="F51" s="221">
        <v>0</v>
      </c>
      <c r="G51" s="221">
        <v>0</v>
      </c>
      <c r="H51" s="231">
        <v>577.98</v>
      </c>
      <c r="I51" s="231"/>
      <c r="J51" s="231">
        <v>577.98</v>
      </c>
      <c r="K51" s="231">
        <v>577.98</v>
      </c>
      <c r="L51" s="231"/>
      <c r="M51" s="231"/>
      <c r="N51" s="231"/>
      <c r="O51" s="231">
        <v>577.98</v>
      </c>
      <c r="P51" s="221">
        <v>0</v>
      </c>
      <c r="Q51" s="221">
        <v>0</v>
      </c>
      <c r="R51" s="221">
        <v>0</v>
      </c>
      <c r="S51" s="221">
        <v>0</v>
      </c>
      <c r="T51" s="221">
        <v>0</v>
      </c>
    </row>
    <row r="52" ht="19.5" customHeight="1" spans="1:20">
      <c r="A52" s="230" t="s">
        <v>225</v>
      </c>
      <c r="B52" s="230"/>
      <c r="C52" s="230"/>
      <c r="D52" s="230" t="s">
        <v>226</v>
      </c>
      <c r="E52" s="221">
        <v>0</v>
      </c>
      <c r="F52" s="221">
        <v>0</v>
      </c>
      <c r="G52" s="221">
        <v>0</v>
      </c>
      <c r="H52" s="231">
        <v>1581.97</v>
      </c>
      <c r="I52" s="231"/>
      <c r="J52" s="231">
        <v>1581.97</v>
      </c>
      <c r="K52" s="231">
        <v>1581.97</v>
      </c>
      <c r="L52" s="231"/>
      <c r="M52" s="231"/>
      <c r="N52" s="231"/>
      <c r="O52" s="231">
        <v>1581.97</v>
      </c>
      <c r="P52" s="221">
        <v>0</v>
      </c>
      <c r="Q52" s="221">
        <v>0</v>
      </c>
      <c r="R52" s="221">
        <v>0</v>
      </c>
      <c r="S52" s="221">
        <v>0</v>
      </c>
      <c r="T52" s="221">
        <v>0</v>
      </c>
    </row>
    <row r="53" ht="19.5" customHeight="1" spans="1:20">
      <c r="A53" s="230" t="s">
        <v>227</v>
      </c>
      <c r="B53" s="230"/>
      <c r="C53" s="230"/>
      <c r="D53" s="230" t="s">
        <v>228</v>
      </c>
      <c r="E53" s="221">
        <v>0</v>
      </c>
      <c r="F53" s="221">
        <v>0</v>
      </c>
      <c r="G53" s="221">
        <v>0</v>
      </c>
      <c r="H53" s="231">
        <v>13</v>
      </c>
      <c r="I53" s="231"/>
      <c r="J53" s="231">
        <v>13</v>
      </c>
      <c r="K53" s="231">
        <v>13</v>
      </c>
      <c r="L53" s="231"/>
      <c r="M53" s="231"/>
      <c r="N53" s="231"/>
      <c r="O53" s="231">
        <v>13</v>
      </c>
      <c r="P53" s="221">
        <v>0</v>
      </c>
      <c r="Q53" s="221">
        <v>0</v>
      </c>
      <c r="R53" s="221">
        <v>0</v>
      </c>
      <c r="S53" s="221">
        <v>0</v>
      </c>
      <c r="T53" s="221">
        <v>0</v>
      </c>
    </row>
    <row r="54" ht="19.5" customHeight="1" spans="1:20">
      <c r="A54" s="230" t="s">
        <v>229</v>
      </c>
      <c r="B54" s="230"/>
      <c r="C54" s="230"/>
      <c r="D54" s="230" t="s">
        <v>230</v>
      </c>
      <c r="E54" s="221">
        <v>0</v>
      </c>
      <c r="F54" s="221">
        <v>0</v>
      </c>
      <c r="G54" s="221">
        <v>0</v>
      </c>
      <c r="H54" s="231">
        <v>113.29</v>
      </c>
      <c r="I54" s="231"/>
      <c r="J54" s="231">
        <v>113.29</v>
      </c>
      <c r="K54" s="231">
        <v>113.29</v>
      </c>
      <c r="L54" s="231"/>
      <c r="M54" s="231"/>
      <c r="N54" s="231"/>
      <c r="O54" s="231">
        <v>113.29</v>
      </c>
      <c r="P54" s="221">
        <v>0</v>
      </c>
      <c r="Q54" s="221">
        <v>0</v>
      </c>
      <c r="R54" s="221">
        <v>0</v>
      </c>
      <c r="S54" s="221">
        <v>0</v>
      </c>
      <c r="T54" s="221">
        <v>0</v>
      </c>
    </row>
    <row r="55" ht="19.5" customHeight="1" spans="1:20">
      <c r="A55" s="230" t="s">
        <v>231</v>
      </c>
      <c r="B55" s="230"/>
      <c r="C55" s="230"/>
      <c r="D55" s="230" t="s">
        <v>232</v>
      </c>
      <c r="E55" s="221">
        <v>0</v>
      </c>
      <c r="F55" s="221">
        <v>0</v>
      </c>
      <c r="G55" s="221">
        <v>0</v>
      </c>
      <c r="H55" s="231">
        <v>492.79</v>
      </c>
      <c r="I55" s="231"/>
      <c r="J55" s="231">
        <v>492.79</v>
      </c>
      <c r="K55" s="231">
        <v>492.79</v>
      </c>
      <c r="L55" s="231"/>
      <c r="M55" s="231"/>
      <c r="N55" s="231"/>
      <c r="O55" s="231">
        <v>492.79</v>
      </c>
      <c r="P55" s="221">
        <v>0</v>
      </c>
      <c r="Q55" s="221">
        <v>0</v>
      </c>
      <c r="R55" s="221">
        <v>0</v>
      </c>
      <c r="S55" s="221">
        <v>0</v>
      </c>
      <c r="T55" s="221">
        <v>0</v>
      </c>
    </row>
    <row r="56" ht="19.5" customHeight="1" spans="1:20">
      <c r="A56" s="230" t="s">
        <v>233</v>
      </c>
      <c r="B56" s="230"/>
      <c r="C56" s="230"/>
      <c r="D56" s="230" t="s">
        <v>234</v>
      </c>
      <c r="E56" s="221">
        <v>0</v>
      </c>
      <c r="F56" s="221">
        <v>0</v>
      </c>
      <c r="G56" s="221">
        <v>0</v>
      </c>
      <c r="H56" s="231">
        <v>492.79</v>
      </c>
      <c r="I56" s="231"/>
      <c r="J56" s="231">
        <v>492.79</v>
      </c>
      <c r="K56" s="231">
        <v>492.79</v>
      </c>
      <c r="L56" s="231"/>
      <c r="M56" s="231"/>
      <c r="N56" s="231"/>
      <c r="O56" s="231">
        <v>492.79</v>
      </c>
      <c r="P56" s="221">
        <v>0</v>
      </c>
      <c r="Q56" s="221">
        <v>0</v>
      </c>
      <c r="R56" s="221">
        <v>0</v>
      </c>
      <c r="S56" s="221">
        <v>0</v>
      </c>
      <c r="T56" s="221">
        <v>0</v>
      </c>
    </row>
    <row r="57" ht="19.5" customHeight="1" spans="1:20">
      <c r="A57" s="230" t="s">
        <v>235</v>
      </c>
      <c r="B57" s="230"/>
      <c r="C57" s="230"/>
      <c r="D57" s="230" t="s">
        <v>236</v>
      </c>
      <c r="E57" s="221">
        <v>0</v>
      </c>
      <c r="F57" s="221">
        <v>0</v>
      </c>
      <c r="G57" s="221">
        <v>0</v>
      </c>
      <c r="H57" s="231">
        <v>5</v>
      </c>
      <c r="I57" s="231"/>
      <c r="J57" s="231">
        <v>5</v>
      </c>
      <c r="K57" s="231">
        <v>5</v>
      </c>
      <c r="L57" s="231"/>
      <c r="M57" s="231"/>
      <c r="N57" s="231"/>
      <c r="O57" s="231">
        <v>5</v>
      </c>
      <c r="P57" s="221">
        <v>0</v>
      </c>
      <c r="Q57" s="221">
        <v>0</v>
      </c>
      <c r="R57" s="221">
        <v>0</v>
      </c>
      <c r="S57" s="221">
        <v>0</v>
      </c>
      <c r="T57" s="221">
        <v>0</v>
      </c>
    </row>
    <row r="58" ht="19.5" customHeight="1" spans="1:20">
      <c r="A58" s="230" t="s">
        <v>237</v>
      </c>
      <c r="B58" s="230"/>
      <c r="C58" s="230"/>
      <c r="D58" s="230" t="s">
        <v>236</v>
      </c>
      <c r="E58" s="221">
        <v>0</v>
      </c>
      <c r="F58" s="221">
        <v>0</v>
      </c>
      <c r="G58" s="221">
        <v>0</v>
      </c>
      <c r="H58" s="231">
        <v>5</v>
      </c>
      <c r="I58" s="231"/>
      <c r="J58" s="231">
        <v>5</v>
      </c>
      <c r="K58" s="231">
        <v>5</v>
      </c>
      <c r="L58" s="231"/>
      <c r="M58" s="231"/>
      <c r="N58" s="231"/>
      <c r="O58" s="231">
        <v>5</v>
      </c>
      <c r="P58" s="221">
        <v>0</v>
      </c>
      <c r="Q58" s="221">
        <v>0</v>
      </c>
      <c r="R58" s="221">
        <v>0</v>
      </c>
      <c r="S58" s="221">
        <v>0</v>
      </c>
      <c r="T58" s="221">
        <v>0</v>
      </c>
    </row>
    <row r="59" s="226" customFormat="1" ht="19.5" customHeight="1" spans="1:20">
      <c r="A59" s="230" t="s">
        <v>238</v>
      </c>
      <c r="B59" s="230"/>
      <c r="C59" s="230"/>
      <c r="D59" s="230" t="s">
        <v>239</v>
      </c>
      <c r="E59" s="221">
        <v>0</v>
      </c>
      <c r="F59" s="221">
        <v>0</v>
      </c>
      <c r="G59" s="221">
        <v>0</v>
      </c>
      <c r="H59" s="221">
        <v>187.85</v>
      </c>
      <c r="I59" s="221">
        <v>187.85</v>
      </c>
      <c r="J59" s="221"/>
      <c r="K59" s="221">
        <v>187.85</v>
      </c>
      <c r="L59" s="221">
        <v>187.85</v>
      </c>
      <c r="M59" s="221">
        <v>187.85</v>
      </c>
      <c r="N59" s="221">
        <v>0</v>
      </c>
      <c r="O59" s="221"/>
      <c r="P59" s="221">
        <v>0</v>
      </c>
      <c r="Q59" s="221">
        <v>0</v>
      </c>
      <c r="R59" s="221">
        <v>0</v>
      </c>
      <c r="S59" s="221">
        <v>0</v>
      </c>
      <c r="T59" s="221">
        <v>0</v>
      </c>
    </row>
    <row r="60" ht="19.5" customHeight="1" spans="1:20">
      <c r="A60" s="230" t="s">
        <v>240</v>
      </c>
      <c r="B60" s="230"/>
      <c r="C60" s="230"/>
      <c r="D60" s="230" t="s">
        <v>241</v>
      </c>
      <c r="E60" s="221">
        <v>0</v>
      </c>
      <c r="F60" s="221">
        <v>0</v>
      </c>
      <c r="G60" s="221">
        <v>0</v>
      </c>
      <c r="H60" s="221">
        <v>187.85</v>
      </c>
      <c r="I60" s="221">
        <v>187.85</v>
      </c>
      <c r="J60" s="221"/>
      <c r="K60" s="221">
        <v>187.85</v>
      </c>
      <c r="L60" s="221">
        <v>187.85</v>
      </c>
      <c r="M60" s="221">
        <v>187.85</v>
      </c>
      <c r="N60" s="221">
        <v>0</v>
      </c>
      <c r="O60" s="221"/>
      <c r="P60" s="221">
        <v>0</v>
      </c>
      <c r="Q60" s="221">
        <v>0</v>
      </c>
      <c r="R60" s="221">
        <v>0</v>
      </c>
      <c r="S60" s="221">
        <v>0</v>
      </c>
      <c r="T60" s="221">
        <v>0</v>
      </c>
    </row>
    <row r="61" ht="19.5" customHeight="1" spans="1:20">
      <c r="A61" s="230" t="s">
        <v>242</v>
      </c>
      <c r="B61" s="230"/>
      <c r="C61" s="230"/>
      <c r="D61" s="230" t="s">
        <v>243</v>
      </c>
      <c r="E61" s="221">
        <v>0</v>
      </c>
      <c r="F61" s="221">
        <v>0</v>
      </c>
      <c r="G61" s="221">
        <v>0</v>
      </c>
      <c r="H61" s="221">
        <v>187.85</v>
      </c>
      <c r="I61" s="221">
        <v>187.85</v>
      </c>
      <c r="J61" s="221"/>
      <c r="K61" s="221">
        <v>187.85</v>
      </c>
      <c r="L61" s="221">
        <v>187.85</v>
      </c>
      <c r="M61" s="221">
        <v>187.85</v>
      </c>
      <c r="N61" s="221">
        <v>0</v>
      </c>
      <c r="O61" s="221"/>
      <c r="P61" s="221">
        <v>0</v>
      </c>
      <c r="Q61" s="221">
        <v>0</v>
      </c>
      <c r="R61" s="221">
        <v>0</v>
      </c>
      <c r="S61" s="221">
        <v>0</v>
      </c>
      <c r="T61" s="221">
        <v>0</v>
      </c>
    </row>
    <row r="62" ht="19.5" customHeight="1" spans="1:20">
      <c r="A62" s="230" t="s">
        <v>287</v>
      </c>
      <c r="B62" s="230"/>
      <c r="C62" s="230"/>
      <c r="D62" s="230"/>
      <c r="E62" s="230"/>
      <c r="F62" s="230"/>
      <c r="G62" s="230"/>
      <c r="H62" s="230"/>
      <c r="I62" s="230"/>
      <c r="J62" s="230"/>
      <c r="K62" s="230"/>
      <c r="L62" s="230"/>
      <c r="M62" s="230"/>
      <c r="N62" s="230"/>
      <c r="O62" s="230"/>
      <c r="P62" s="230"/>
      <c r="Q62" s="230"/>
      <c r="R62" s="230"/>
      <c r="S62" s="230"/>
      <c r="T62" s="230"/>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1" workbookViewId="0">
      <selection activeCell="F44" sqref="F4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6" t="s">
        <v>288</v>
      </c>
    </row>
    <row r="2" spans="9:9">
      <c r="I2" s="219" t="s">
        <v>289</v>
      </c>
    </row>
    <row r="3" spans="1:9">
      <c r="A3" s="219" t="s">
        <v>2</v>
      </c>
      <c r="I3" s="219" t="s">
        <v>3</v>
      </c>
    </row>
    <row r="4" ht="19.5" customHeight="1" spans="1:9">
      <c r="A4" s="210" t="s">
        <v>284</v>
      </c>
      <c r="B4" s="210"/>
      <c r="C4" s="210"/>
      <c r="D4" s="210" t="s">
        <v>283</v>
      </c>
      <c r="E4" s="210"/>
      <c r="F4" s="210"/>
      <c r="G4" s="210"/>
      <c r="H4" s="210"/>
      <c r="I4" s="210"/>
    </row>
    <row r="5" ht="19.5" customHeight="1" spans="1:9">
      <c r="A5" s="210" t="s">
        <v>290</v>
      </c>
      <c r="B5" s="210" t="s">
        <v>133</v>
      </c>
      <c r="C5" s="210" t="s">
        <v>8</v>
      </c>
      <c r="D5" s="210" t="s">
        <v>290</v>
      </c>
      <c r="E5" s="210" t="s">
        <v>133</v>
      </c>
      <c r="F5" s="210" t="s">
        <v>8</v>
      </c>
      <c r="G5" s="210" t="s">
        <v>290</v>
      </c>
      <c r="H5" s="210" t="s">
        <v>133</v>
      </c>
      <c r="I5" s="210" t="s">
        <v>8</v>
      </c>
    </row>
    <row r="6" ht="19.5" customHeight="1" spans="1:9">
      <c r="A6" s="210"/>
      <c r="B6" s="210"/>
      <c r="C6" s="210"/>
      <c r="D6" s="210"/>
      <c r="E6" s="210"/>
      <c r="F6" s="210"/>
      <c r="G6" s="210"/>
      <c r="H6" s="210"/>
      <c r="I6" s="210"/>
    </row>
    <row r="7" ht="19.5" customHeight="1" spans="1:9">
      <c r="A7" s="202" t="s">
        <v>291</v>
      </c>
      <c r="B7" s="202" t="s">
        <v>292</v>
      </c>
      <c r="C7" s="204">
        <v>2584.42</v>
      </c>
      <c r="D7" s="202" t="s">
        <v>293</v>
      </c>
      <c r="E7" s="202" t="s">
        <v>294</v>
      </c>
      <c r="F7" s="207">
        <v>101.05</v>
      </c>
      <c r="G7" s="202" t="s">
        <v>295</v>
      </c>
      <c r="H7" s="202" t="s">
        <v>296</v>
      </c>
      <c r="I7" s="207">
        <v>4.46</v>
      </c>
    </row>
    <row r="8" ht="19.5" customHeight="1" spans="1:9">
      <c r="A8" s="202" t="s">
        <v>297</v>
      </c>
      <c r="B8" s="202" t="s">
        <v>298</v>
      </c>
      <c r="C8" s="204">
        <v>792.29</v>
      </c>
      <c r="D8" s="202" t="s">
        <v>299</v>
      </c>
      <c r="E8" s="202" t="s">
        <v>300</v>
      </c>
      <c r="F8" s="207">
        <v>10.15</v>
      </c>
      <c r="G8" s="202" t="s">
        <v>301</v>
      </c>
      <c r="H8" s="202" t="s">
        <v>302</v>
      </c>
      <c r="I8" s="207">
        <v>0</v>
      </c>
    </row>
    <row r="9" ht="19.5" customHeight="1" spans="1:9">
      <c r="A9" s="202" t="s">
        <v>303</v>
      </c>
      <c r="B9" s="202" t="s">
        <v>304</v>
      </c>
      <c r="C9" s="204">
        <v>242.3</v>
      </c>
      <c r="D9" s="202" t="s">
        <v>305</v>
      </c>
      <c r="E9" s="202" t="s">
        <v>306</v>
      </c>
      <c r="F9" s="207">
        <v>0</v>
      </c>
      <c r="G9" s="202" t="s">
        <v>307</v>
      </c>
      <c r="H9" s="202" t="s">
        <v>308</v>
      </c>
      <c r="I9" s="207">
        <v>1.18</v>
      </c>
    </row>
    <row r="10" ht="19.5" customHeight="1" spans="1:9">
      <c r="A10" s="202" t="s">
        <v>309</v>
      </c>
      <c r="B10" s="202" t="s">
        <v>310</v>
      </c>
      <c r="C10" s="204">
        <v>59.31</v>
      </c>
      <c r="D10" s="202" t="s">
        <v>311</v>
      </c>
      <c r="E10" s="202" t="s">
        <v>312</v>
      </c>
      <c r="F10" s="207">
        <v>0</v>
      </c>
      <c r="G10" s="202" t="s">
        <v>313</v>
      </c>
      <c r="H10" s="202" t="s">
        <v>314</v>
      </c>
      <c r="I10" s="207">
        <v>0</v>
      </c>
    </row>
    <row r="11" ht="19.5" customHeight="1" spans="1:9">
      <c r="A11" s="202" t="s">
        <v>315</v>
      </c>
      <c r="B11" s="202" t="s">
        <v>316</v>
      </c>
      <c r="C11" s="224">
        <v>0</v>
      </c>
      <c r="D11" s="202" t="s">
        <v>317</v>
      </c>
      <c r="E11" s="202" t="s">
        <v>318</v>
      </c>
      <c r="F11" s="207">
        <v>0</v>
      </c>
      <c r="G11" s="202" t="s">
        <v>319</v>
      </c>
      <c r="H11" s="202" t="s">
        <v>320</v>
      </c>
      <c r="I11" s="207">
        <v>0</v>
      </c>
    </row>
    <row r="12" ht="19.5" customHeight="1" spans="1:9">
      <c r="A12" s="202" t="s">
        <v>321</v>
      </c>
      <c r="B12" s="202" t="s">
        <v>322</v>
      </c>
      <c r="C12" s="204">
        <v>788.44</v>
      </c>
      <c r="D12" s="202" t="s">
        <v>323</v>
      </c>
      <c r="E12" s="202" t="s">
        <v>324</v>
      </c>
      <c r="F12" s="207">
        <v>3.13</v>
      </c>
      <c r="G12" s="202" t="s">
        <v>325</v>
      </c>
      <c r="H12" s="202" t="s">
        <v>326</v>
      </c>
      <c r="I12" s="207">
        <v>0</v>
      </c>
    </row>
    <row r="13" ht="19.5" customHeight="1" spans="1:9">
      <c r="A13" s="202" t="s">
        <v>327</v>
      </c>
      <c r="B13" s="202" t="s">
        <v>328</v>
      </c>
      <c r="C13" s="204">
        <v>224.46</v>
      </c>
      <c r="D13" s="202" t="s">
        <v>329</v>
      </c>
      <c r="E13" s="202" t="s">
        <v>330</v>
      </c>
      <c r="F13" s="207">
        <v>7.78</v>
      </c>
      <c r="G13" s="202" t="s">
        <v>331</v>
      </c>
      <c r="H13" s="202" t="s">
        <v>332</v>
      </c>
      <c r="I13" s="207">
        <v>3.28</v>
      </c>
    </row>
    <row r="14" ht="19.5" customHeight="1" spans="1:9">
      <c r="A14" s="202" t="s">
        <v>333</v>
      </c>
      <c r="B14" s="202" t="s">
        <v>334</v>
      </c>
      <c r="C14" s="204">
        <v>59.1</v>
      </c>
      <c r="D14" s="202" t="s">
        <v>335</v>
      </c>
      <c r="E14" s="202" t="s">
        <v>336</v>
      </c>
      <c r="F14" s="207">
        <v>4.95</v>
      </c>
      <c r="G14" s="202" t="s">
        <v>337</v>
      </c>
      <c r="H14" s="202" t="s">
        <v>338</v>
      </c>
      <c r="I14" s="207">
        <v>0</v>
      </c>
    </row>
    <row r="15" ht="19.5" customHeight="1" spans="1:9">
      <c r="A15" s="202" t="s">
        <v>339</v>
      </c>
      <c r="B15" s="202" t="s">
        <v>340</v>
      </c>
      <c r="C15" s="204">
        <v>123.58</v>
      </c>
      <c r="D15" s="202" t="s">
        <v>341</v>
      </c>
      <c r="E15" s="202" t="s">
        <v>342</v>
      </c>
      <c r="F15" s="207">
        <v>0</v>
      </c>
      <c r="G15" s="202" t="s">
        <v>343</v>
      </c>
      <c r="H15" s="202" t="s">
        <v>344</v>
      </c>
      <c r="I15" s="207">
        <v>0</v>
      </c>
    </row>
    <row r="16" ht="19.5" customHeight="1" spans="1:9">
      <c r="A16" s="202" t="s">
        <v>345</v>
      </c>
      <c r="B16" s="202" t="s">
        <v>346</v>
      </c>
      <c r="C16" s="204">
        <v>67.54</v>
      </c>
      <c r="D16" s="202" t="s">
        <v>347</v>
      </c>
      <c r="E16" s="202" t="s">
        <v>348</v>
      </c>
      <c r="F16" s="207">
        <v>0</v>
      </c>
      <c r="G16" s="202" t="s">
        <v>349</v>
      </c>
      <c r="H16" s="202" t="s">
        <v>350</v>
      </c>
      <c r="I16" s="207">
        <v>0</v>
      </c>
    </row>
    <row r="17" ht="19.5" customHeight="1" spans="1:9">
      <c r="A17" s="202" t="s">
        <v>351</v>
      </c>
      <c r="B17" s="202" t="s">
        <v>352</v>
      </c>
      <c r="C17" s="204">
        <v>17.79</v>
      </c>
      <c r="D17" s="202" t="s">
        <v>353</v>
      </c>
      <c r="E17" s="202" t="s">
        <v>354</v>
      </c>
      <c r="F17" s="207">
        <v>11.8</v>
      </c>
      <c r="G17" s="202" t="s">
        <v>355</v>
      </c>
      <c r="H17" s="202" t="s">
        <v>356</v>
      </c>
      <c r="I17" s="207">
        <v>0</v>
      </c>
    </row>
    <row r="18" ht="19.5" customHeight="1" spans="1:9">
      <c r="A18" s="202" t="s">
        <v>357</v>
      </c>
      <c r="B18" s="202" t="s">
        <v>358</v>
      </c>
      <c r="C18" s="204">
        <v>187.85</v>
      </c>
      <c r="D18" s="202" t="s">
        <v>359</v>
      </c>
      <c r="E18" s="202" t="s">
        <v>360</v>
      </c>
      <c r="F18" s="207">
        <v>0</v>
      </c>
      <c r="G18" s="202" t="s">
        <v>361</v>
      </c>
      <c r="H18" s="202" t="s">
        <v>362</v>
      </c>
      <c r="I18" s="207">
        <v>0</v>
      </c>
    </row>
    <row r="19" ht="19.5" customHeight="1" spans="1:9">
      <c r="A19" s="202" t="s">
        <v>363</v>
      </c>
      <c r="B19" s="202" t="s">
        <v>364</v>
      </c>
      <c r="C19" s="204">
        <v>0</v>
      </c>
      <c r="D19" s="202" t="s">
        <v>365</v>
      </c>
      <c r="E19" s="202" t="s">
        <v>366</v>
      </c>
      <c r="F19" s="225">
        <v>1.48</v>
      </c>
      <c r="G19" s="202" t="s">
        <v>367</v>
      </c>
      <c r="H19" s="202" t="s">
        <v>368</v>
      </c>
      <c r="I19" s="207">
        <v>0</v>
      </c>
    </row>
    <row r="20" ht="19.5" customHeight="1" spans="1:9">
      <c r="A20" s="202" t="s">
        <v>369</v>
      </c>
      <c r="B20" s="202" t="s">
        <v>370</v>
      </c>
      <c r="C20" s="204">
        <v>21.76</v>
      </c>
      <c r="D20" s="202" t="s">
        <v>371</v>
      </c>
      <c r="E20" s="202" t="s">
        <v>372</v>
      </c>
      <c r="F20" s="207">
        <v>0</v>
      </c>
      <c r="G20" s="202" t="s">
        <v>373</v>
      </c>
      <c r="H20" s="202" t="s">
        <v>374</v>
      </c>
      <c r="I20" s="207">
        <v>0</v>
      </c>
    </row>
    <row r="21" ht="19.5" customHeight="1" spans="1:9">
      <c r="A21" s="202" t="s">
        <v>375</v>
      </c>
      <c r="B21" s="202" t="s">
        <v>376</v>
      </c>
      <c r="C21" s="204">
        <v>84.88</v>
      </c>
      <c r="D21" s="202" t="s">
        <v>377</v>
      </c>
      <c r="E21" s="202" t="s">
        <v>378</v>
      </c>
      <c r="F21" s="207">
        <v>0</v>
      </c>
      <c r="G21" s="202" t="s">
        <v>379</v>
      </c>
      <c r="H21" s="202" t="s">
        <v>380</v>
      </c>
      <c r="I21" s="207">
        <v>0</v>
      </c>
    </row>
    <row r="22" ht="19.5" customHeight="1" spans="1:9">
      <c r="A22" s="202" t="s">
        <v>381</v>
      </c>
      <c r="B22" s="202" t="s">
        <v>382</v>
      </c>
      <c r="C22" s="204">
        <v>14.4</v>
      </c>
      <c r="D22" s="202" t="s">
        <v>383</v>
      </c>
      <c r="E22" s="202" t="s">
        <v>384</v>
      </c>
      <c r="F22" s="207">
        <v>0.28</v>
      </c>
      <c r="G22" s="202" t="s">
        <v>385</v>
      </c>
      <c r="H22" s="202" t="s">
        <v>386</v>
      </c>
      <c r="I22" s="207">
        <v>0</v>
      </c>
    </row>
    <row r="23" ht="19.5" customHeight="1" spans="1:9">
      <c r="A23" s="202" t="s">
        <v>387</v>
      </c>
      <c r="B23" s="202" t="s">
        <v>388</v>
      </c>
      <c r="C23" s="224">
        <v>0</v>
      </c>
      <c r="D23" s="202" t="s">
        <v>389</v>
      </c>
      <c r="E23" s="202" t="s">
        <v>390</v>
      </c>
      <c r="F23" s="207">
        <v>5.08</v>
      </c>
      <c r="G23" s="202" t="s">
        <v>391</v>
      </c>
      <c r="H23" s="202" t="s">
        <v>392</v>
      </c>
      <c r="I23" s="207">
        <v>0</v>
      </c>
    </row>
    <row r="24" ht="19.5" customHeight="1" spans="1:9">
      <c r="A24" s="202" t="s">
        <v>393</v>
      </c>
      <c r="B24" s="202" t="s">
        <v>394</v>
      </c>
      <c r="C24" s="224">
        <v>0</v>
      </c>
      <c r="D24" s="202" t="s">
        <v>395</v>
      </c>
      <c r="E24" s="202" t="s">
        <v>396</v>
      </c>
      <c r="F24" s="207">
        <v>0</v>
      </c>
      <c r="G24" s="202" t="s">
        <v>397</v>
      </c>
      <c r="H24" s="202" t="s">
        <v>398</v>
      </c>
      <c r="I24" s="207">
        <v>0</v>
      </c>
    </row>
    <row r="25" ht="19.5" customHeight="1" spans="1:9">
      <c r="A25" s="202" t="s">
        <v>399</v>
      </c>
      <c r="B25" s="202" t="s">
        <v>400</v>
      </c>
      <c r="C25" s="204">
        <v>60.87</v>
      </c>
      <c r="D25" s="202" t="s">
        <v>401</v>
      </c>
      <c r="E25" s="202" t="s">
        <v>402</v>
      </c>
      <c r="F25" s="207">
        <v>0</v>
      </c>
      <c r="G25" s="202" t="s">
        <v>403</v>
      </c>
      <c r="H25" s="202" t="s">
        <v>404</v>
      </c>
      <c r="I25" s="207">
        <v>0</v>
      </c>
    </row>
    <row r="26" ht="19.5" customHeight="1" spans="1:9">
      <c r="A26" s="202" t="s">
        <v>405</v>
      </c>
      <c r="B26" s="202" t="s">
        <v>406</v>
      </c>
      <c r="C26" s="204">
        <v>5.61</v>
      </c>
      <c r="D26" s="202" t="s">
        <v>407</v>
      </c>
      <c r="E26" s="202" t="s">
        <v>408</v>
      </c>
      <c r="F26" s="207">
        <v>0</v>
      </c>
      <c r="G26" s="202" t="s">
        <v>409</v>
      </c>
      <c r="H26" s="202" t="s">
        <v>410</v>
      </c>
      <c r="I26" s="207">
        <v>0</v>
      </c>
    </row>
    <row r="27" ht="19.5" customHeight="1" spans="1:9">
      <c r="A27" s="202" t="s">
        <v>411</v>
      </c>
      <c r="B27" s="202" t="s">
        <v>412</v>
      </c>
      <c r="C27" s="224">
        <v>0</v>
      </c>
      <c r="D27" s="202" t="s">
        <v>413</v>
      </c>
      <c r="E27" s="202" t="s">
        <v>414</v>
      </c>
      <c r="F27" s="207">
        <v>4.55</v>
      </c>
      <c r="G27" s="202" t="s">
        <v>415</v>
      </c>
      <c r="H27" s="202" t="s">
        <v>416</v>
      </c>
      <c r="I27" s="207">
        <v>0</v>
      </c>
    </row>
    <row r="28" ht="19.5" customHeight="1" spans="1:9">
      <c r="A28" s="202" t="s">
        <v>417</v>
      </c>
      <c r="B28" s="202" t="s">
        <v>418</v>
      </c>
      <c r="C28" s="204">
        <v>4</v>
      </c>
      <c r="D28" s="202" t="s">
        <v>419</v>
      </c>
      <c r="E28" s="202" t="s">
        <v>420</v>
      </c>
      <c r="F28" s="207">
        <v>0</v>
      </c>
      <c r="G28" s="202" t="s">
        <v>421</v>
      </c>
      <c r="H28" s="202" t="s">
        <v>422</v>
      </c>
      <c r="I28" s="207">
        <v>0</v>
      </c>
    </row>
    <row r="29" ht="19.5" customHeight="1" spans="1:9">
      <c r="A29" s="202" t="s">
        <v>423</v>
      </c>
      <c r="B29" s="202" t="s">
        <v>424</v>
      </c>
      <c r="C29" s="224">
        <v>0</v>
      </c>
      <c r="D29" s="202" t="s">
        <v>425</v>
      </c>
      <c r="E29" s="202" t="s">
        <v>426</v>
      </c>
      <c r="F29" s="225">
        <v>14.95</v>
      </c>
      <c r="G29" s="202" t="s">
        <v>427</v>
      </c>
      <c r="H29" s="202" t="s">
        <v>428</v>
      </c>
      <c r="I29" s="207">
        <v>0</v>
      </c>
    </row>
    <row r="30" ht="19.5" customHeight="1" spans="1:9">
      <c r="A30" s="202" t="s">
        <v>429</v>
      </c>
      <c r="B30" s="202" t="s">
        <v>430</v>
      </c>
      <c r="C30" s="224">
        <v>0</v>
      </c>
      <c r="D30" s="202" t="s">
        <v>431</v>
      </c>
      <c r="E30" s="202" t="s">
        <v>432</v>
      </c>
      <c r="F30" s="207">
        <v>0</v>
      </c>
      <c r="G30" s="202" t="s">
        <v>433</v>
      </c>
      <c r="H30" s="202" t="s">
        <v>434</v>
      </c>
      <c r="I30" s="207">
        <v>0</v>
      </c>
    </row>
    <row r="31" ht="19.5" customHeight="1" spans="1:9">
      <c r="A31" s="202" t="s">
        <v>435</v>
      </c>
      <c r="B31" s="202" t="s">
        <v>436</v>
      </c>
      <c r="C31" s="224">
        <v>0</v>
      </c>
      <c r="D31" s="202" t="s">
        <v>437</v>
      </c>
      <c r="E31" s="202" t="s">
        <v>438</v>
      </c>
      <c r="F31" s="207">
        <v>11.85</v>
      </c>
      <c r="G31" s="202" t="s">
        <v>439</v>
      </c>
      <c r="H31" s="202" t="s">
        <v>440</v>
      </c>
      <c r="I31" s="207">
        <v>0</v>
      </c>
    </row>
    <row r="32" ht="19.5" customHeight="1" spans="1:9">
      <c r="A32" s="202" t="s">
        <v>441</v>
      </c>
      <c r="B32" s="202" t="s">
        <v>442</v>
      </c>
      <c r="C32" s="224">
        <v>0</v>
      </c>
      <c r="D32" s="202" t="s">
        <v>443</v>
      </c>
      <c r="E32" s="202" t="s">
        <v>444</v>
      </c>
      <c r="F32" s="207">
        <v>23.99</v>
      </c>
      <c r="G32" s="202" t="s">
        <v>445</v>
      </c>
      <c r="H32" s="202" t="s">
        <v>446</v>
      </c>
      <c r="I32" s="207">
        <v>0</v>
      </c>
    </row>
    <row r="33" ht="19.5" customHeight="1" spans="1:9">
      <c r="A33" s="202" t="s">
        <v>447</v>
      </c>
      <c r="B33" s="202" t="s">
        <v>448</v>
      </c>
      <c r="C33" s="224">
        <v>0</v>
      </c>
      <c r="D33" s="202" t="s">
        <v>449</v>
      </c>
      <c r="E33" s="202" t="s">
        <v>450</v>
      </c>
      <c r="F33" s="207">
        <v>0</v>
      </c>
      <c r="G33" s="202" t="s">
        <v>451</v>
      </c>
      <c r="H33" s="202" t="s">
        <v>452</v>
      </c>
      <c r="I33" s="207">
        <v>0</v>
      </c>
    </row>
    <row r="34" ht="19.5" customHeight="1" spans="1:9">
      <c r="A34" s="202"/>
      <c r="B34" s="202"/>
      <c r="C34" s="204"/>
      <c r="D34" s="202" t="s">
        <v>453</v>
      </c>
      <c r="E34" s="202" t="s">
        <v>454</v>
      </c>
      <c r="F34" s="207">
        <v>1.06</v>
      </c>
      <c r="G34" s="202" t="s">
        <v>455</v>
      </c>
      <c r="H34" s="202" t="s">
        <v>456</v>
      </c>
      <c r="I34" s="207">
        <v>0</v>
      </c>
    </row>
    <row r="35" ht="19.5" customHeight="1" spans="1:9">
      <c r="A35" s="202"/>
      <c r="B35" s="202"/>
      <c r="C35" s="204"/>
      <c r="D35" s="202" t="s">
        <v>457</v>
      </c>
      <c r="E35" s="202" t="s">
        <v>458</v>
      </c>
      <c r="F35" s="207">
        <v>0</v>
      </c>
      <c r="G35" s="202" t="s">
        <v>459</v>
      </c>
      <c r="H35" s="202" t="s">
        <v>460</v>
      </c>
      <c r="I35" s="207">
        <v>0</v>
      </c>
    </row>
    <row r="36" ht="19.5" customHeight="1" spans="1:9">
      <c r="A36" s="202"/>
      <c r="B36" s="202"/>
      <c r="C36" s="204"/>
      <c r="D36" s="202" t="s">
        <v>461</v>
      </c>
      <c r="E36" s="202" t="s">
        <v>462</v>
      </c>
      <c r="F36" s="207">
        <v>0</v>
      </c>
      <c r="G36" s="202"/>
      <c r="H36" s="202"/>
      <c r="I36" s="207"/>
    </row>
    <row r="37" ht="19.5" customHeight="1" spans="1:9">
      <c r="A37" s="202"/>
      <c r="B37" s="202"/>
      <c r="C37" s="204"/>
      <c r="D37" s="202" t="s">
        <v>463</v>
      </c>
      <c r="E37" s="202" t="s">
        <v>464</v>
      </c>
      <c r="F37" s="207">
        <v>0</v>
      </c>
      <c r="G37" s="202"/>
      <c r="H37" s="202"/>
      <c r="I37" s="207"/>
    </row>
    <row r="38" ht="19.5" customHeight="1" spans="1:9">
      <c r="A38" s="202"/>
      <c r="B38" s="202"/>
      <c r="C38" s="204"/>
      <c r="D38" s="202" t="s">
        <v>465</v>
      </c>
      <c r="E38" s="202" t="s">
        <v>466</v>
      </c>
      <c r="F38" s="207">
        <v>0</v>
      </c>
      <c r="G38" s="202"/>
      <c r="H38" s="202"/>
      <c r="I38" s="207"/>
    </row>
    <row r="39" ht="19.5" customHeight="1" spans="1:9">
      <c r="A39" s="202"/>
      <c r="B39" s="202"/>
      <c r="C39" s="204"/>
      <c r="D39" s="202" t="s">
        <v>467</v>
      </c>
      <c r="E39" s="202" t="s">
        <v>468</v>
      </c>
      <c r="F39" s="207">
        <v>0</v>
      </c>
      <c r="G39" s="202"/>
      <c r="H39" s="202"/>
      <c r="I39" s="207"/>
    </row>
    <row r="40" ht="19.5" customHeight="1" spans="1:9">
      <c r="A40" s="201" t="s">
        <v>469</v>
      </c>
      <c r="B40" s="201"/>
      <c r="C40" s="204">
        <v>2669.3</v>
      </c>
      <c r="D40" s="201" t="s">
        <v>470</v>
      </c>
      <c r="E40" s="201"/>
      <c r="F40" s="201"/>
      <c r="G40" s="201"/>
      <c r="H40" s="201"/>
      <c r="I40" s="207" t="s">
        <v>471</v>
      </c>
    </row>
    <row r="41" ht="19.5" customHeight="1" spans="1:9">
      <c r="A41" s="217" t="s">
        <v>472</v>
      </c>
      <c r="B41" s="217"/>
      <c r="C41" s="217"/>
      <c r="D41" s="217"/>
      <c r="E41" s="217"/>
      <c r="F41" s="217"/>
      <c r="G41" s="217"/>
      <c r="H41" s="217"/>
      <c r="I41" s="2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E42" sqref="E4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8" t="s">
        <v>473</v>
      </c>
    </row>
    <row r="2" spans="12:12">
      <c r="L2" s="219" t="s">
        <v>474</v>
      </c>
    </row>
    <row r="3" spans="1:12">
      <c r="A3" s="219" t="s">
        <v>2</v>
      </c>
      <c r="L3" s="219" t="s">
        <v>3</v>
      </c>
    </row>
    <row r="4" ht="15" customHeight="1" spans="1:12">
      <c r="A4" s="201" t="s">
        <v>475</v>
      </c>
      <c r="B4" s="201"/>
      <c r="C4" s="201"/>
      <c r="D4" s="201"/>
      <c r="E4" s="201"/>
      <c r="F4" s="201"/>
      <c r="G4" s="201"/>
      <c r="H4" s="201"/>
      <c r="I4" s="201"/>
      <c r="J4" s="201"/>
      <c r="K4" s="201"/>
      <c r="L4" s="201"/>
    </row>
    <row r="5" ht="15" customHeight="1" spans="1:12">
      <c r="A5" s="201" t="s">
        <v>290</v>
      </c>
      <c r="B5" s="201" t="s">
        <v>133</v>
      </c>
      <c r="C5" s="201" t="s">
        <v>8</v>
      </c>
      <c r="D5" s="201" t="s">
        <v>290</v>
      </c>
      <c r="E5" s="201" t="s">
        <v>133</v>
      </c>
      <c r="F5" s="201" t="s">
        <v>8</v>
      </c>
      <c r="G5" s="201" t="s">
        <v>290</v>
      </c>
      <c r="H5" s="201" t="s">
        <v>133</v>
      </c>
      <c r="I5" s="201" t="s">
        <v>8</v>
      </c>
      <c r="J5" s="201" t="s">
        <v>290</v>
      </c>
      <c r="K5" s="201" t="s">
        <v>133</v>
      </c>
      <c r="L5" s="201" t="s">
        <v>8</v>
      </c>
    </row>
    <row r="6" ht="15" customHeight="1" spans="1:12">
      <c r="A6" s="202" t="s">
        <v>291</v>
      </c>
      <c r="B6" s="202" t="s">
        <v>292</v>
      </c>
      <c r="C6" s="207">
        <v>0</v>
      </c>
      <c r="D6" s="202" t="s">
        <v>293</v>
      </c>
      <c r="E6" s="202" t="s">
        <v>294</v>
      </c>
      <c r="F6" s="220">
        <v>811.7</v>
      </c>
      <c r="G6" s="202" t="s">
        <v>476</v>
      </c>
      <c r="H6" s="202" t="s">
        <v>477</v>
      </c>
      <c r="I6" s="204">
        <v>490</v>
      </c>
      <c r="J6" s="202" t="s">
        <v>478</v>
      </c>
      <c r="K6" s="202" t="s">
        <v>479</v>
      </c>
      <c r="L6" s="207">
        <v>0</v>
      </c>
    </row>
    <row r="7" ht="15" customHeight="1" spans="1:12">
      <c r="A7" s="202" t="s">
        <v>297</v>
      </c>
      <c r="B7" s="202" t="s">
        <v>298</v>
      </c>
      <c r="C7" s="207">
        <v>0</v>
      </c>
      <c r="D7" s="202" t="s">
        <v>299</v>
      </c>
      <c r="E7" s="202" t="s">
        <v>300</v>
      </c>
      <c r="F7" s="221">
        <v>4.81</v>
      </c>
      <c r="G7" s="202" t="s">
        <v>480</v>
      </c>
      <c r="H7" s="202" t="s">
        <v>302</v>
      </c>
      <c r="I7" s="207">
        <v>0</v>
      </c>
      <c r="J7" s="202" t="s">
        <v>481</v>
      </c>
      <c r="K7" s="202" t="s">
        <v>404</v>
      </c>
      <c r="L7" s="207">
        <v>0</v>
      </c>
    </row>
    <row r="8" ht="15" customHeight="1" spans="1:12">
      <c r="A8" s="202" t="s">
        <v>303</v>
      </c>
      <c r="B8" s="202" t="s">
        <v>304</v>
      </c>
      <c r="C8" s="207">
        <v>0</v>
      </c>
      <c r="D8" s="202" t="s">
        <v>305</v>
      </c>
      <c r="E8" s="202" t="s">
        <v>306</v>
      </c>
      <c r="F8" s="220">
        <v>9.56</v>
      </c>
      <c r="G8" s="202" t="s">
        <v>482</v>
      </c>
      <c r="H8" s="202" t="s">
        <v>308</v>
      </c>
      <c r="I8" s="207">
        <v>0</v>
      </c>
      <c r="J8" s="202" t="s">
        <v>483</v>
      </c>
      <c r="K8" s="202" t="s">
        <v>428</v>
      </c>
      <c r="L8" s="207">
        <v>0</v>
      </c>
    </row>
    <row r="9" ht="15" customHeight="1" spans="1:12">
      <c r="A9" s="202" t="s">
        <v>309</v>
      </c>
      <c r="B9" s="202" t="s">
        <v>310</v>
      </c>
      <c r="C9" s="207">
        <v>0</v>
      </c>
      <c r="D9" s="202" t="s">
        <v>311</v>
      </c>
      <c r="E9" s="202" t="s">
        <v>312</v>
      </c>
      <c r="F9" s="220">
        <v>0</v>
      </c>
      <c r="G9" s="202" t="s">
        <v>484</v>
      </c>
      <c r="H9" s="202" t="s">
        <v>314</v>
      </c>
      <c r="I9" s="207">
        <v>0</v>
      </c>
      <c r="J9" s="202" t="s">
        <v>397</v>
      </c>
      <c r="K9" s="202" t="s">
        <v>398</v>
      </c>
      <c r="L9" s="207">
        <v>0</v>
      </c>
    </row>
    <row r="10" ht="15" customHeight="1" spans="1:12">
      <c r="A10" s="202" t="s">
        <v>315</v>
      </c>
      <c r="B10" s="202" t="s">
        <v>316</v>
      </c>
      <c r="C10" s="207">
        <v>0</v>
      </c>
      <c r="D10" s="202" t="s">
        <v>317</v>
      </c>
      <c r="E10" s="202" t="s">
        <v>318</v>
      </c>
      <c r="F10" s="220">
        <v>0</v>
      </c>
      <c r="G10" s="202" t="s">
        <v>485</v>
      </c>
      <c r="H10" s="202" t="s">
        <v>320</v>
      </c>
      <c r="I10" s="204">
        <v>490</v>
      </c>
      <c r="J10" s="202" t="s">
        <v>403</v>
      </c>
      <c r="K10" s="202" t="s">
        <v>404</v>
      </c>
      <c r="L10" s="207">
        <v>0</v>
      </c>
    </row>
    <row r="11" ht="15" customHeight="1" spans="1:12">
      <c r="A11" s="202" t="s">
        <v>321</v>
      </c>
      <c r="B11" s="202" t="s">
        <v>322</v>
      </c>
      <c r="C11" s="207">
        <v>0</v>
      </c>
      <c r="D11" s="202" t="s">
        <v>323</v>
      </c>
      <c r="E11" s="202" t="s">
        <v>324</v>
      </c>
      <c r="F11" s="220">
        <v>0</v>
      </c>
      <c r="G11" s="202" t="s">
        <v>486</v>
      </c>
      <c r="H11" s="202" t="s">
        <v>326</v>
      </c>
      <c r="I11" s="207">
        <v>0</v>
      </c>
      <c r="J11" s="202" t="s">
        <v>409</v>
      </c>
      <c r="K11" s="202" t="s">
        <v>410</v>
      </c>
      <c r="L11" s="207">
        <v>0</v>
      </c>
    </row>
    <row r="12" ht="15" customHeight="1" spans="1:12">
      <c r="A12" s="202" t="s">
        <v>327</v>
      </c>
      <c r="B12" s="202" t="s">
        <v>328</v>
      </c>
      <c r="C12" s="207">
        <v>0</v>
      </c>
      <c r="D12" s="202" t="s">
        <v>329</v>
      </c>
      <c r="E12" s="202" t="s">
        <v>330</v>
      </c>
      <c r="F12" s="220">
        <v>0</v>
      </c>
      <c r="G12" s="202" t="s">
        <v>487</v>
      </c>
      <c r="H12" s="202" t="s">
        <v>332</v>
      </c>
      <c r="I12" s="207">
        <v>0</v>
      </c>
      <c r="J12" s="202" t="s">
        <v>415</v>
      </c>
      <c r="K12" s="202" t="s">
        <v>416</v>
      </c>
      <c r="L12" s="207">
        <v>0</v>
      </c>
    </row>
    <row r="13" ht="15" customHeight="1" spans="1:12">
      <c r="A13" s="202" t="s">
        <v>333</v>
      </c>
      <c r="B13" s="202" t="s">
        <v>334</v>
      </c>
      <c r="C13" s="207">
        <v>0</v>
      </c>
      <c r="D13" s="202" t="s">
        <v>335</v>
      </c>
      <c r="E13" s="202" t="s">
        <v>336</v>
      </c>
      <c r="F13" s="220">
        <v>2.72</v>
      </c>
      <c r="G13" s="202" t="s">
        <v>488</v>
      </c>
      <c r="H13" s="202" t="s">
        <v>338</v>
      </c>
      <c r="I13" s="207">
        <v>0</v>
      </c>
      <c r="J13" s="202" t="s">
        <v>421</v>
      </c>
      <c r="K13" s="202" t="s">
        <v>422</v>
      </c>
      <c r="L13" s="207">
        <v>0</v>
      </c>
    </row>
    <row r="14" ht="15" customHeight="1" spans="1:12">
      <c r="A14" s="202" t="s">
        <v>339</v>
      </c>
      <c r="B14" s="202" t="s">
        <v>340</v>
      </c>
      <c r="C14" s="207">
        <v>0</v>
      </c>
      <c r="D14" s="202" t="s">
        <v>341</v>
      </c>
      <c r="E14" s="202" t="s">
        <v>342</v>
      </c>
      <c r="F14" s="220">
        <v>0</v>
      </c>
      <c r="G14" s="202" t="s">
        <v>489</v>
      </c>
      <c r="H14" s="202" t="s">
        <v>368</v>
      </c>
      <c r="I14" s="207">
        <v>0</v>
      </c>
      <c r="J14" s="202" t="s">
        <v>427</v>
      </c>
      <c r="K14" s="202" t="s">
        <v>428</v>
      </c>
      <c r="L14" s="207">
        <v>0</v>
      </c>
    </row>
    <row r="15" ht="15" customHeight="1" spans="1:12">
      <c r="A15" s="202" t="s">
        <v>345</v>
      </c>
      <c r="B15" s="202" t="s">
        <v>346</v>
      </c>
      <c r="C15" s="207">
        <v>0</v>
      </c>
      <c r="D15" s="202" t="s">
        <v>347</v>
      </c>
      <c r="E15" s="202" t="s">
        <v>348</v>
      </c>
      <c r="F15" s="220">
        <v>0</v>
      </c>
      <c r="G15" s="202" t="s">
        <v>490</v>
      </c>
      <c r="H15" s="202" t="s">
        <v>374</v>
      </c>
      <c r="I15" s="207">
        <v>0</v>
      </c>
      <c r="J15" s="202" t="s">
        <v>491</v>
      </c>
      <c r="K15" s="202" t="s">
        <v>492</v>
      </c>
      <c r="L15" s="207">
        <v>0</v>
      </c>
    </row>
    <row r="16" ht="15" customHeight="1" spans="1:12">
      <c r="A16" s="202" t="s">
        <v>351</v>
      </c>
      <c r="B16" s="202" t="s">
        <v>352</v>
      </c>
      <c r="C16" s="207">
        <v>0</v>
      </c>
      <c r="D16" s="202" t="s">
        <v>353</v>
      </c>
      <c r="E16" s="202" t="s">
        <v>354</v>
      </c>
      <c r="F16" s="220">
        <v>39.67</v>
      </c>
      <c r="G16" s="202" t="s">
        <v>493</v>
      </c>
      <c r="H16" s="202" t="s">
        <v>380</v>
      </c>
      <c r="I16" s="207">
        <v>0</v>
      </c>
      <c r="J16" s="202" t="s">
        <v>494</v>
      </c>
      <c r="K16" s="202" t="s">
        <v>495</v>
      </c>
      <c r="L16" s="207">
        <v>0</v>
      </c>
    </row>
    <row r="17" ht="15" customHeight="1" spans="1:12">
      <c r="A17" s="202" t="s">
        <v>357</v>
      </c>
      <c r="B17" s="202" t="s">
        <v>358</v>
      </c>
      <c r="C17" s="207">
        <v>0</v>
      </c>
      <c r="D17" s="202" t="s">
        <v>359</v>
      </c>
      <c r="E17" s="202" t="s">
        <v>360</v>
      </c>
      <c r="F17" s="220">
        <v>0</v>
      </c>
      <c r="G17" s="202" t="s">
        <v>496</v>
      </c>
      <c r="H17" s="202" t="s">
        <v>386</v>
      </c>
      <c r="I17" s="207">
        <v>0</v>
      </c>
      <c r="J17" s="202" t="s">
        <v>497</v>
      </c>
      <c r="K17" s="202" t="s">
        <v>498</v>
      </c>
      <c r="L17" s="207">
        <v>0</v>
      </c>
    </row>
    <row r="18" ht="15" customHeight="1" spans="1:12">
      <c r="A18" s="202" t="s">
        <v>363</v>
      </c>
      <c r="B18" s="202" t="s">
        <v>364</v>
      </c>
      <c r="C18" s="207">
        <v>0</v>
      </c>
      <c r="D18" s="202" t="s">
        <v>365</v>
      </c>
      <c r="E18" s="202" t="s">
        <v>366</v>
      </c>
      <c r="F18" s="220">
        <v>3.45</v>
      </c>
      <c r="G18" s="202" t="s">
        <v>499</v>
      </c>
      <c r="H18" s="202" t="s">
        <v>500</v>
      </c>
      <c r="I18" s="207">
        <v>0</v>
      </c>
      <c r="J18" s="202" t="s">
        <v>501</v>
      </c>
      <c r="K18" s="202" t="s">
        <v>502</v>
      </c>
      <c r="L18" s="207">
        <v>0</v>
      </c>
    </row>
    <row r="19" ht="15" customHeight="1" spans="1:12">
      <c r="A19" s="202" t="s">
        <v>369</v>
      </c>
      <c r="B19" s="202" t="s">
        <v>370</v>
      </c>
      <c r="C19" s="207">
        <v>0</v>
      </c>
      <c r="D19" s="202" t="s">
        <v>371</v>
      </c>
      <c r="E19" s="202" t="s">
        <v>372</v>
      </c>
      <c r="F19" s="222">
        <v>1</v>
      </c>
      <c r="G19" s="202" t="s">
        <v>295</v>
      </c>
      <c r="H19" s="202" t="s">
        <v>296</v>
      </c>
      <c r="I19" s="223">
        <v>1537.14</v>
      </c>
      <c r="J19" s="202" t="s">
        <v>433</v>
      </c>
      <c r="K19" s="202" t="s">
        <v>434</v>
      </c>
      <c r="L19" s="207">
        <v>0</v>
      </c>
    </row>
    <row r="20" ht="15" customHeight="1" spans="1:12">
      <c r="A20" s="202" t="s">
        <v>375</v>
      </c>
      <c r="B20" s="202" t="s">
        <v>376</v>
      </c>
      <c r="C20" s="223">
        <v>4087.33</v>
      </c>
      <c r="D20" s="202" t="s">
        <v>377</v>
      </c>
      <c r="E20" s="202" t="s">
        <v>378</v>
      </c>
      <c r="F20" s="220">
        <v>0.48</v>
      </c>
      <c r="G20" s="202" t="s">
        <v>301</v>
      </c>
      <c r="H20" s="202" t="s">
        <v>302</v>
      </c>
      <c r="I20" s="207">
        <v>56.68</v>
      </c>
      <c r="J20" s="202" t="s">
        <v>439</v>
      </c>
      <c r="K20" s="202" t="s">
        <v>440</v>
      </c>
      <c r="L20" s="207">
        <v>0</v>
      </c>
    </row>
    <row r="21" ht="15" customHeight="1" spans="1:12">
      <c r="A21" s="202" t="s">
        <v>381</v>
      </c>
      <c r="B21" s="202" t="s">
        <v>382</v>
      </c>
      <c r="C21" s="207">
        <v>0</v>
      </c>
      <c r="D21" s="202" t="s">
        <v>383</v>
      </c>
      <c r="E21" s="202" t="s">
        <v>384</v>
      </c>
      <c r="F21" s="220">
        <v>64.42</v>
      </c>
      <c r="G21" s="202" t="s">
        <v>307</v>
      </c>
      <c r="H21" s="202" t="s">
        <v>308</v>
      </c>
      <c r="I21" s="207">
        <v>12.07</v>
      </c>
      <c r="J21" s="202" t="s">
        <v>445</v>
      </c>
      <c r="K21" s="202" t="s">
        <v>446</v>
      </c>
      <c r="L21" s="207">
        <v>0</v>
      </c>
    </row>
    <row r="22" ht="15" customHeight="1" spans="1:12">
      <c r="A22" s="202" t="s">
        <v>387</v>
      </c>
      <c r="B22" s="202" t="s">
        <v>388</v>
      </c>
      <c r="C22" s="207">
        <v>0</v>
      </c>
      <c r="D22" s="202" t="s">
        <v>389</v>
      </c>
      <c r="E22" s="202" t="s">
        <v>390</v>
      </c>
      <c r="F22" s="220">
        <v>0</v>
      </c>
      <c r="G22" s="202" t="s">
        <v>313</v>
      </c>
      <c r="H22" s="202" t="s">
        <v>314</v>
      </c>
      <c r="I22" s="207">
        <v>86.42</v>
      </c>
      <c r="J22" s="202" t="s">
        <v>451</v>
      </c>
      <c r="K22" s="202" t="s">
        <v>452</v>
      </c>
      <c r="L22" s="207">
        <v>0</v>
      </c>
    </row>
    <row r="23" ht="15" customHeight="1" spans="1:12">
      <c r="A23" s="202" t="s">
        <v>393</v>
      </c>
      <c r="B23" s="202" t="s">
        <v>394</v>
      </c>
      <c r="C23" s="207">
        <v>0</v>
      </c>
      <c r="D23" s="202" t="s">
        <v>395</v>
      </c>
      <c r="E23" s="202" t="s">
        <v>396</v>
      </c>
      <c r="F23" s="220">
        <v>486.38</v>
      </c>
      <c r="G23" s="202" t="s">
        <v>319</v>
      </c>
      <c r="H23" s="202" t="s">
        <v>320</v>
      </c>
      <c r="I23" s="223">
        <v>1381.97</v>
      </c>
      <c r="J23" s="202" t="s">
        <v>455</v>
      </c>
      <c r="K23" s="202" t="s">
        <v>456</v>
      </c>
      <c r="L23" s="207">
        <v>0</v>
      </c>
    </row>
    <row r="24" ht="15" customHeight="1" spans="1:12">
      <c r="A24" s="202" t="s">
        <v>399</v>
      </c>
      <c r="B24" s="202" t="s">
        <v>400</v>
      </c>
      <c r="C24" s="207">
        <v>0</v>
      </c>
      <c r="D24" s="202" t="s">
        <v>401</v>
      </c>
      <c r="E24" s="202" t="s">
        <v>402</v>
      </c>
      <c r="F24" s="220">
        <v>0</v>
      </c>
      <c r="G24" s="202" t="s">
        <v>325</v>
      </c>
      <c r="H24" s="202" t="s">
        <v>326</v>
      </c>
      <c r="I24" s="207">
        <v>0</v>
      </c>
      <c r="J24" s="202" t="s">
        <v>459</v>
      </c>
      <c r="K24" s="202" t="s">
        <v>460</v>
      </c>
      <c r="L24" s="207">
        <v>0</v>
      </c>
    </row>
    <row r="25" ht="15" customHeight="1" spans="1:12">
      <c r="A25" s="202" t="s">
        <v>405</v>
      </c>
      <c r="B25" s="202" t="s">
        <v>406</v>
      </c>
      <c r="C25" s="207">
        <v>0</v>
      </c>
      <c r="D25" s="202" t="s">
        <v>407</v>
      </c>
      <c r="E25" s="202" t="s">
        <v>408</v>
      </c>
      <c r="F25" s="220">
        <v>0</v>
      </c>
      <c r="G25" s="202" t="s">
        <v>331</v>
      </c>
      <c r="H25" s="202" t="s">
        <v>332</v>
      </c>
      <c r="I25" s="207">
        <v>0</v>
      </c>
      <c r="J25" s="202"/>
      <c r="K25" s="202"/>
      <c r="L25" s="203"/>
    </row>
    <row r="26" ht="15" customHeight="1" spans="1:12">
      <c r="A26" s="202" t="s">
        <v>411</v>
      </c>
      <c r="B26" s="202" t="s">
        <v>412</v>
      </c>
      <c r="C26" s="207">
        <v>0</v>
      </c>
      <c r="D26" s="202" t="s">
        <v>413</v>
      </c>
      <c r="E26" s="202" t="s">
        <v>414</v>
      </c>
      <c r="F26" s="220">
        <v>22.78</v>
      </c>
      <c r="G26" s="202" t="s">
        <v>337</v>
      </c>
      <c r="H26" s="202" t="s">
        <v>338</v>
      </c>
      <c r="I26" s="207">
        <v>0</v>
      </c>
      <c r="J26" s="202"/>
      <c r="K26" s="202"/>
      <c r="L26" s="203"/>
    </row>
    <row r="27" ht="15" customHeight="1" spans="1:12">
      <c r="A27" s="202" t="s">
        <v>417</v>
      </c>
      <c r="B27" s="202" t="s">
        <v>418</v>
      </c>
      <c r="C27" s="207">
        <v>0</v>
      </c>
      <c r="D27" s="202" t="s">
        <v>419</v>
      </c>
      <c r="E27" s="202" t="s">
        <v>420</v>
      </c>
      <c r="F27" s="220">
        <v>166.77</v>
      </c>
      <c r="G27" s="202" t="s">
        <v>343</v>
      </c>
      <c r="H27" s="202" t="s">
        <v>344</v>
      </c>
      <c r="I27" s="207">
        <v>0</v>
      </c>
      <c r="J27" s="202"/>
      <c r="K27" s="202"/>
      <c r="L27" s="203"/>
    </row>
    <row r="28" ht="15" customHeight="1" spans="1:12">
      <c r="A28" s="202" t="s">
        <v>423</v>
      </c>
      <c r="B28" s="202" t="s">
        <v>424</v>
      </c>
      <c r="C28" s="207">
        <v>0</v>
      </c>
      <c r="D28" s="202" t="s">
        <v>425</v>
      </c>
      <c r="E28" s="202" t="s">
        <v>426</v>
      </c>
      <c r="F28" s="222">
        <v>5.1</v>
      </c>
      <c r="G28" s="202" t="s">
        <v>349</v>
      </c>
      <c r="H28" s="202" t="s">
        <v>350</v>
      </c>
      <c r="I28" s="207">
        <v>0</v>
      </c>
      <c r="J28" s="202"/>
      <c r="K28" s="202"/>
      <c r="L28" s="203"/>
    </row>
    <row r="29" ht="15" customHeight="1" spans="1:12">
      <c r="A29" s="202" t="s">
        <v>429</v>
      </c>
      <c r="B29" s="202" t="s">
        <v>430</v>
      </c>
      <c r="C29" s="207">
        <v>0</v>
      </c>
      <c r="D29" s="202" t="s">
        <v>431</v>
      </c>
      <c r="E29" s="202" t="s">
        <v>432</v>
      </c>
      <c r="F29" s="220">
        <v>0</v>
      </c>
      <c r="G29" s="202" t="s">
        <v>355</v>
      </c>
      <c r="H29" s="202" t="s">
        <v>356</v>
      </c>
      <c r="I29" s="207">
        <v>0</v>
      </c>
      <c r="J29" s="202"/>
      <c r="K29" s="202"/>
      <c r="L29" s="203"/>
    </row>
    <row r="30" ht="15" customHeight="1" spans="1:12">
      <c r="A30" s="202" t="s">
        <v>435</v>
      </c>
      <c r="B30" s="202" t="s">
        <v>436</v>
      </c>
      <c r="C30" s="223">
        <v>4087.33</v>
      </c>
      <c r="D30" s="202" t="s">
        <v>437</v>
      </c>
      <c r="E30" s="202" t="s">
        <v>438</v>
      </c>
      <c r="F30" s="221">
        <v>0.39</v>
      </c>
      <c r="G30" s="202" t="s">
        <v>361</v>
      </c>
      <c r="H30" s="202" t="s">
        <v>362</v>
      </c>
      <c r="I30" s="207">
        <v>0</v>
      </c>
      <c r="J30" s="202"/>
      <c r="K30" s="202"/>
      <c r="L30" s="203"/>
    </row>
    <row r="31" ht="15" customHeight="1" spans="1:12">
      <c r="A31" s="202" t="s">
        <v>441</v>
      </c>
      <c r="B31" s="202" t="s">
        <v>442</v>
      </c>
      <c r="C31" s="207">
        <v>0</v>
      </c>
      <c r="D31" s="202" t="s">
        <v>443</v>
      </c>
      <c r="E31" s="202" t="s">
        <v>444</v>
      </c>
      <c r="F31" s="220">
        <v>4.17</v>
      </c>
      <c r="G31" s="202" t="s">
        <v>367</v>
      </c>
      <c r="H31" s="202" t="s">
        <v>368</v>
      </c>
      <c r="I31" s="207">
        <v>0</v>
      </c>
      <c r="J31" s="202"/>
      <c r="K31" s="202"/>
      <c r="L31" s="203"/>
    </row>
    <row r="32" ht="15" customHeight="1" spans="1:12">
      <c r="A32" s="202" t="s">
        <v>447</v>
      </c>
      <c r="B32" s="202" t="s">
        <v>503</v>
      </c>
      <c r="C32" s="207" t="s">
        <v>268</v>
      </c>
      <c r="D32" s="202" t="s">
        <v>449</v>
      </c>
      <c r="E32" s="202" t="s">
        <v>450</v>
      </c>
      <c r="F32" s="220">
        <v>0</v>
      </c>
      <c r="G32" s="202" t="s">
        <v>373</v>
      </c>
      <c r="H32" s="202" t="s">
        <v>374</v>
      </c>
      <c r="I32" s="207">
        <v>0</v>
      </c>
      <c r="J32" s="202"/>
      <c r="K32" s="202"/>
      <c r="L32" s="203"/>
    </row>
    <row r="33" ht="15" customHeight="1" spans="1:12">
      <c r="A33" s="202"/>
      <c r="B33" s="202"/>
      <c r="C33" s="203"/>
      <c r="D33" s="202" t="s">
        <v>453</v>
      </c>
      <c r="E33" s="202" t="s">
        <v>454</v>
      </c>
      <c r="F33" s="220">
        <v>0</v>
      </c>
      <c r="G33" s="202" t="s">
        <v>379</v>
      </c>
      <c r="H33" s="202" t="s">
        <v>380</v>
      </c>
      <c r="I33" s="207">
        <v>0</v>
      </c>
      <c r="J33" s="202"/>
      <c r="K33" s="202"/>
      <c r="L33" s="203"/>
    </row>
    <row r="34" ht="15" customHeight="1" spans="1:12">
      <c r="A34" s="202"/>
      <c r="B34" s="202"/>
      <c r="C34" s="203"/>
      <c r="D34" s="202" t="s">
        <v>457</v>
      </c>
      <c r="E34" s="202" t="s">
        <v>458</v>
      </c>
      <c r="F34" s="220">
        <v>0</v>
      </c>
      <c r="G34" s="202" t="s">
        <v>385</v>
      </c>
      <c r="H34" s="202" t="s">
        <v>386</v>
      </c>
      <c r="I34" s="207">
        <v>0</v>
      </c>
      <c r="J34" s="202"/>
      <c r="K34" s="202"/>
      <c r="L34" s="203"/>
    </row>
    <row r="35" ht="15" customHeight="1" spans="1:12">
      <c r="A35" s="202"/>
      <c r="B35" s="202"/>
      <c r="C35" s="203"/>
      <c r="D35" s="202" t="s">
        <v>461</v>
      </c>
      <c r="E35" s="202" t="s">
        <v>462</v>
      </c>
      <c r="F35" s="220">
        <v>0</v>
      </c>
      <c r="G35" s="202" t="s">
        <v>391</v>
      </c>
      <c r="H35" s="202" t="s">
        <v>392</v>
      </c>
      <c r="I35" s="207">
        <v>0</v>
      </c>
      <c r="J35" s="202"/>
      <c r="K35" s="202"/>
      <c r="L35" s="203"/>
    </row>
    <row r="36" ht="15" customHeight="1" spans="1:12">
      <c r="A36" s="202"/>
      <c r="B36" s="202"/>
      <c r="C36" s="203"/>
      <c r="D36" s="202" t="s">
        <v>463</v>
      </c>
      <c r="E36" s="202" t="s">
        <v>464</v>
      </c>
      <c r="F36" s="220">
        <v>0</v>
      </c>
      <c r="G36" s="202"/>
      <c r="H36" s="202"/>
      <c r="I36" s="203"/>
      <c r="J36" s="202"/>
      <c r="K36" s="202"/>
      <c r="L36" s="203"/>
    </row>
    <row r="37" ht="15" customHeight="1" spans="1:12">
      <c r="A37" s="202"/>
      <c r="B37" s="202"/>
      <c r="C37" s="203"/>
      <c r="D37" s="202" t="s">
        <v>465</v>
      </c>
      <c r="E37" s="202" t="s">
        <v>466</v>
      </c>
      <c r="F37" s="220">
        <v>0</v>
      </c>
      <c r="G37" s="202"/>
      <c r="H37" s="202"/>
      <c r="I37" s="203"/>
      <c r="J37" s="202"/>
      <c r="K37" s="202"/>
      <c r="L37" s="203"/>
    </row>
    <row r="38" ht="15" customHeight="1" spans="1:12">
      <c r="A38" s="202"/>
      <c r="B38" s="202"/>
      <c r="C38" s="203"/>
      <c r="D38" s="202" t="s">
        <v>467</v>
      </c>
      <c r="E38" s="202" t="s">
        <v>468</v>
      </c>
      <c r="F38" s="220">
        <v>0</v>
      </c>
      <c r="G38" s="202"/>
      <c r="H38" s="202"/>
      <c r="I38" s="203"/>
      <c r="J38" s="202"/>
      <c r="K38" s="202"/>
      <c r="L38" s="203"/>
    </row>
    <row r="39" ht="15" customHeight="1" spans="1:12">
      <c r="A39" s="217" t="s">
        <v>504</v>
      </c>
      <c r="B39" s="217"/>
      <c r="C39" s="217"/>
      <c r="D39" s="217"/>
      <c r="E39" s="217"/>
      <c r="F39" s="217"/>
      <c r="G39" s="217"/>
      <c r="H39" s="217"/>
      <c r="I39" s="217"/>
      <c r="J39" s="217"/>
      <c r="K39" s="217"/>
      <c r="L39" s="21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I10" activePane="bottomRight" state="frozen"/>
      <selection/>
      <selection pane="topRight"/>
      <selection pane="bottomLeft"/>
      <selection pane="bottomRight" activeCell="M31" sqref="M30:M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6" t="s">
        <v>505</v>
      </c>
    </row>
    <row r="2" ht="14.25" spans="20:20">
      <c r="T2" s="163" t="s">
        <v>506</v>
      </c>
    </row>
    <row r="3" ht="14.25" spans="1:20">
      <c r="A3" s="163" t="s">
        <v>2</v>
      </c>
      <c r="T3" s="163" t="s">
        <v>3</v>
      </c>
    </row>
    <row r="4" ht="19.5" customHeight="1" spans="1:20">
      <c r="A4" s="210" t="s">
        <v>6</v>
      </c>
      <c r="B4" s="210"/>
      <c r="C4" s="210"/>
      <c r="D4" s="210"/>
      <c r="E4" s="210" t="s">
        <v>278</v>
      </c>
      <c r="F4" s="210"/>
      <c r="G4" s="210"/>
      <c r="H4" s="210" t="s">
        <v>279</v>
      </c>
      <c r="I4" s="210"/>
      <c r="J4" s="210"/>
      <c r="K4" s="210" t="s">
        <v>280</v>
      </c>
      <c r="L4" s="210"/>
      <c r="M4" s="210"/>
      <c r="N4" s="210"/>
      <c r="O4" s="210"/>
      <c r="P4" s="210" t="s">
        <v>115</v>
      </c>
      <c r="Q4" s="210"/>
      <c r="R4" s="210"/>
      <c r="S4" s="210"/>
      <c r="T4" s="210"/>
    </row>
    <row r="5" ht="19.5" customHeight="1" spans="1:20">
      <c r="A5" s="210" t="s">
        <v>132</v>
      </c>
      <c r="B5" s="210"/>
      <c r="C5" s="210"/>
      <c r="D5" s="210" t="s">
        <v>133</v>
      </c>
      <c r="E5" s="210" t="s">
        <v>139</v>
      </c>
      <c r="F5" s="210" t="s">
        <v>281</v>
      </c>
      <c r="G5" s="210" t="s">
        <v>282</v>
      </c>
      <c r="H5" s="210" t="s">
        <v>139</v>
      </c>
      <c r="I5" s="210" t="s">
        <v>247</v>
      </c>
      <c r="J5" s="210" t="s">
        <v>248</v>
      </c>
      <c r="K5" s="210" t="s">
        <v>139</v>
      </c>
      <c r="L5" s="210" t="s">
        <v>247</v>
      </c>
      <c r="M5" s="210"/>
      <c r="N5" s="210" t="s">
        <v>247</v>
      </c>
      <c r="O5" s="210" t="s">
        <v>248</v>
      </c>
      <c r="P5" s="210" t="s">
        <v>139</v>
      </c>
      <c r="Q5" s="210" t="s">
        <v>281</v>
      </c>
      <c r="R5" s="210" t="s">
        <v>282</v>
      </c>
      <c r="S5" s="210" t="s">
        <v>282</v>
      </c>
      <c r="T5" s="210"/>
    </row>
    <row r="6" ht="19.5" customHeight="1" spans="1:20">
      <c r="A6" s="210"/>
      <c r="B6" s="210"/>
      <c r="C6" s="210"/>
      <c r="D6" s="210"/>
      <c r="E6" s="210"/>
      <c r="F6" s="210"/>
      <c r="G6" s="210" t="s">
        <v>134</v>
      </c>
      <c r="H6" s="210"/>
      <c r="I6" s="210"/>
      <c r="J6" s="210" t="s">
        <v>134</v>
      </c>
      <c r="K6" s="210"/>
      <c r="L6" s="210" t="s">
        <v>134</v>
      </c>
      <c r="M6" s="210" t="s">
        <v>284</v>
      </c>
      <c r="N6" s="210" t="s">
        <v>283</v>
      </c>
      <c r="O6" s="210" t="s">
        <v>134</v>
      </c>
      <c r="P6" s="210"/>
      <c r="Q6" s="210"/>
      <c r="R6" s="210" t="s">
        <v>134</v>
      </c>
      <c r="S6" s="210" t="s">
        <v>285</v>
      </c>
      <c r="T6" s="210" t="s">
        <v>286</v>
      </c>
    </row>
    <row r="7" ht="19.5" customHeight="1" spans="1:20">
      <c r="A7" s="210"/>
      <c r="B7" s="210"/>
      <c r="C7" s="210"/>
      <c r="D7" s="210"/>
      <c r="E7" s="210"/>
      <c r="F7" s="210"/>
      <c r="G7" s="210"/>
      <c r="H7" s="210"/>
      <c r="I7" s="210"/>
      <c r="J7" s="210"/>
      <c r="K7" s="210"/>
      <c r="L7" s="210"/>
      <c r="M7" s="210"/>
      <c r="N7" s="210"/>
      <c r="O7" s="210"/>
      <c r="P7" s="210"/>
      <c r="Q7" s="210"/>
      <c r="R7" s="210"/>
      <c r="S7" s="210"/>
      <c r="T7" s="210"/>
    </row>
    <row r="8" ht="19.5" customHeight="1" spans="1:20">
      <c r="A8" s="210" t="s">
        <v>136</v>
      </c>
      <c r="B8" s="210" t="s">
        <v>137</v>
      </c>
      <c r="C8" s="210" t="s">
        <v>138</v>
      </c>
      <c r="D8" s="210" t="s">
        <v>10</v>
      </c>
      <c r="E8" s="201" t="s">
        <v>11</v>
      </c>
      <c r="F8" s="201" t="s">
        <v>12</v>
      </c>
      <c r="G8" s="201" t="s">
        <v>21</v>
      </c>
      <c r="H8" s="201" t="s">
        <v>25</v>
      </c>
      <c r="I8" s="201" t="s">
        <v>29</v>
      </c>
      <c r="J8" s="201" t="s">
        <v>33</v>
      </c>
      <c r="K8" s="201" t="s">
        <v>38</v>
      </c>
      <c r="L8" s="201" t="s">
        <v>42</v>
      </c>
      <c r="M8" s="201" t="s">
        <v>46</v>
      </c>
      <c r="N8" s="201" t="s">
        <v>50</v>
      </c>
      <c r="O8" s="201" t="s">
        <v>53</v>
      </c>
      <c r="P8" s="201" t="s">
        <v>57</v>
      </c>
      <c r="Q8" s="201" t="s">
        <v>61</v>
      </c>
      <c r="R8" s="201" t="s">
        <v>64</v>
      </c>
      <c r="S8" s="201" t="s">
        <v>67</v>
      </c>
      <c r="T8" s="201" t="s">
        <v>70</v>
      </c>
    </row>
    <row r="9" ht="19.5" customHeight="1" spans="1:20">
      <c r="A9" s="210"/>
      <c r="B9" s="210"/>
      <c r="C9" s="210"/>
      <c r="D9" s="210" t="s">
        <v>139</v>
      </c>
      <c r="E9" s="207">
        <v>0</v>
      </c>
      <c r="F9" s="207">
        <v>0</v>
      </c>
      <c r="G9" s="207">
        <v>0</v>
      </c>
      <c r="H9" s="204">
        <v>343</v>
      </c>
      <c r="I9" s="207"/>
      <c r="J9" s="204">
        <v>343</v>
      </c>
      <c r="K9" s="204">
        <v>343</v>
      </c>
      <c r="L9" s="207"/>
      <c r="M9" s="207"/>
      <c r="N9" s="207"/>
      <c r="O9" s="204">
        <v>343</v>
      </c>
      <c r="P9" s="207">
        <v>0</v>
      </c>
      <c r="Q9" s="207">
        <v>0</v>
      </c>
      <c r="R9" s="207">
        <v>0</v>
      </c>
      <c r="S9" s="207">
        <v>0</v>
      </c>
      <c r="T9" s="207">
        <v>0</v>
      </c>
    </row>
    <row r="10" ht="19.5" customHeight="1" spans="1:20">
      <c r="A10" s="217" t="s">
        <v>186</v>
      </c>
      <c r="B10" s="217"/>
      <c r="C10" s="217"/>
      <c r="D10" s="217" t="s">
        <v>187</v>
      </c>
      <c r="E10" s="207">
        <v>0</v>
      </c>
      <c r="F10" s="207">
        <v>0</v>
      </c>
      <c r="G10" s="207">
        <v>0</v>
      </c>
      <c r="H10" s="204">
        <v>343</v>
      </c>
      <c r="I10" s="207"/>
      <c r="J10" s="204">
        <v>343</v>
      </c>
      <c r="K10" s="204">
        <v>343</v>
      </c>
      <c r="L10" s="207"/>
      <c r="M10" s="207"/>
      <c r="N10" s="207"/>
      <c r="O10" s="204">
        <v>343</v>
      </c>
      <c r="P10" s="207">
        <v>0</v>
      </c>
      <c r="Q10" s="207">
        <v>0</v>
      </c>
      <c r="R10" s="207">
        <v>0</v>
      </c>
      <c r="S10" s="207">
        <v>0</v>
      </c>
      <c r="T10" s="207">
        <v>0</v>
      </c>
    </row>
    <row r="11" ht="19.5" customHeight="1" spans="1:20">
      <c r="A11" s="217" t="s">
        <v>188</v>
      </c>
      <c r="B11" s="217"/>
      <c r="C11" s="217"/>
      <c r="D11" s="217" t="s">
        <v>189</v>
      </c>
      <c r="E11" s="207">
        <v>0</v>
      </c>
      <c r="F11" s="207">
        <v>0</v>
      </c>
      <c r="G11" s="207">
        <v>0</v>
      </c>
      <c r="H11" s="204">
        <v>343</v>
      </c>
      <c r="I11" s="207"/>
      <c r="J11" s="204">
        <v>343</v>
      </c>
      <c r="K11" s="204">
        <v>343</v>
      </c>
      <c r="L11" s="207"/>
      <c r="M11" s="207"/>
      <c r="N11" s="207"/>
      <c r="O11" s="204">
        <v>343</v>
      </c>
      <c r="P11" s="207">
        <v>0</v>
      </c>
      <c r="Q11" s="207">
        <v>0</v>
      </c>
      <c r="R11" s="207">
        <v>0</v>
      </c>
      <c r="S11" s="207">
        <v>0</v>
      </c>
      <c r="T11" s="207">
        <v>0</v>
      </c>
    </row>
    <row r="12" ht="19.5" customHeight="1" spans="1:20">
      <c r="A12" s="217" t="s">
        <v>190</v>
      </c>
      <c r="B12" s="217"/>
      <c r="C12" s="217"/>
      <c r="D12" s="217" t="s">
        <v>191</v>
      </c>
      <c r="E12" s="207">
        <v>0</v>
      </c>
      <c r="F12" s="207">
        <v>0</v>
      </c>
      <c r="G12" s="207">
        <v>0</v>
      </c>
      <c r="H12" s="204">
        <v>343</v>
      </c>
      <c r="I12" s="207"/>
      <c r="J12" s="204">
        <v>343</v>
      </c>
      <c r="K12" s="204">
        <v>343</v>
      </c>
      <c r="L12" s="207"/>
      <c r="M12" s="207"/>
      <c r="N12" s="207"/>
      <c r="O12" s="204">
        <v>343</v>
      </c>
      <c r="P12" s="207">
        <v>0</v>
      </c>
      <c r="Q12" s="207">
        <v>0</v>
      </c>
      <c r="R12" s="207">
        <v>0</v>
      </c>
      <c r="S12" s="207">
        <v>0</v>
      </c>
      <c r="T12" s="207">
        <v>0</v>
      </c>
    </row>
    <row r="13" ht="19.5" customHeight="1" spans="1:20">
      <c r="A13" s="217" t="s">
        <v>507</v>
      </c>
      <c r="B13" s="217"/>
      <c r="C13" s="217"/>
      <c r="D13" s="217"/>
      <c r="E13" s="217"/>
      <c r="F13" s="217"/>
      <c r="G13" s="217"/>
      <c r="H13" s="217"/>
      <c r="I13" s="217"/>
      <c r="J13" s="217"/>
      <c r="K13" s="217"/>
      <c r="L13" s="217"/>
      <c r="M13" s="217"/>
      <c r="N13" s="217"/>
      <c r="O13" s="217"/>
      <c r="P13" s="217"/>
      <c r="Q13" s="217"/>
      <c r="R13" s="217"/>
      <c r="S13" s="217"/>
      <c r="T13" s="21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6" t="s">
        <v>508</v>
      </c>
    </row>
    <row r="2" ht="14.25" spans="12:12">
      <c r="L2" s="163" t="s">
        <v>509</v>
      </c>
    </row>
    <row r="3" ht="14.25" spans="1:12">
      <c r="A3" s="163" t="s">
        <v>2</v>
      </c>
      <c r="L3" s="163" t="s">
        <v>3</v>
      </c>
    </row>
    <row r="4" ht="19.5" customHeight="1" spans="1:12">
      <c r="A4" s="210" t="s">
        <v>6</v>
      </c>
      <c r="B4" s="210"/>
      <c r="C4" s="210"/>
      <c r="D4" s="210"/>
      <c r="E4" s="210" t="s">
        <v>278</v>
      </c>
      <c r="F4" s="210"/>
      <c r="G4" s="210"/>
      <c r="H4" s="210" t="s">
        <v>279</v>
      </c>
      <c r="I4" s="210" t="s">
        <v>280</v>
      </c>
      <c r="J4" s="210" t="s">
        <v>115</v>
      </c>
      <c r="K4" s="210"/>
      <c r="L4" s="210"/>
    </row>
    <row r="5" ht="19.5" customHeight="1" spans="1:12">
      <c r="A5" s="210" t="s">
        <v>132</v>
      </c>
      <c r="B5" s="210"/>
      <c r="C5" s="210"/>
      <c r="D5" s="210" t="s">
        <v>133</v>
      </c>
      <c r="E5" s="210" t="s">
        <v>139</v>
      </c>
      <c r="F5" s="210" t="s">
        <v>510</v>
      </c>
      <c r="G5" s="210" t="s">
        <v>511</v>
      </c>
      <c r="H5" s="210"/>
      <c r="I5" s="210"/>
      <c r="J5" s="210" t="s">
        <v>139</v>
      </c>
      <c r="K5" s="210" t="s">
        <v>510</v>
      </c>
      <c r="L5" s="201" t="s">
        <v>511</v>
      </c>
    </row>
    <row r="6" ht="19.5" customHeight="1" spans="1:12">
      <c r="A6" s="210"/>
      <c r="B6" s="210"/>
      <c r="C6" s="210"/>
      <c r="D6" s="210"/>
      <c r="E6" s="210"/>
      <c r="F6" s="210"/>
      <c r="G6" s="210"/>
      <c r="H6" s="210"/>
      <c r="I6" s="210"/>
      <c r="J6" s="210"/>
      <c r="K6" s="210"/>
      <c r="L6" s="201" t="s">
        <v>285</v>
      </c>
    </row>
    <row r="7" ht="19.5" customHeight="1" spans="1:12">
      <c r="A7" s="210"/>
      <c r="B7" s="210"/>
      <c r="C7" s="210"/>
      <c r="D7" s="210"/>
      <c r="E7" s="210"/>
      <c r="F7" s="210"/>
      <c r="G7" s="210"/>
      <c r="H7" s="210"/>
      <c r="I7" s="210"/>
      <c r="J7" s="210"/>
      <c r="K7" s="210"/>
      <c r="L7" s="201"/>
    </row>
    <row r="8" ht="19.5" customHeight="1" spans="1:12">
      <c r="A8" s="210" t="s">
        <v>136</v>
      </c>
      <c r="B8" s="210" t="s">
        <v>137</v>
      </c>
      <c r="C8" s="210" t="s">
        <v>138</v>
      </c>
      <c r="D8" s="210" t="s">
        <v>10</v>
      </c>
      <c r="E8" s="201" t="s">
        <v>11</v>
      </c>
      <c r="F8" s="201" t="s">
        <v>12</v>
      </c>
      <c r="G8" s="201" t="s">
        <v>21</v>
      </c>
      <c r="H8" s="201" t="s">
        <v>25</v>
      </c>
      <c r="I8" s="201" t="s">
        <v>29</v>
      </c>
      <c r="J8" s="201" t="s">
        <v>33</v>
      </c>
      <c r="K8" s="201" t="s">
        <v>38</v>
      </c>
      <c r="L8" s="201" t="s">
        <v>42</v>
      </c>
    </row>
    <row r="9" ht="19.5" customHeight="1" spans="1:12">
      <c r="A9" s="210"/>
      <c r="B9" s="210"/>
      <c r="C9" s="210"/>
      <c r="D9" s="210" t="s">
        <v>139</v>
      </c>
      <c r="E9" s="207"/>
      <c r="F9" s="207"/>
      <c r="G9" s="207"/>
      <c r="H9" s="207"/>
      <c r="I9" s="207"/>
      <c r="J9" s="207"/>
      <c r="K9" s="207"/>
      <c r="L9" s="207"/>
    </row>
    <row r="10" ht="19.5" customHeight="1" spans="1:12">
      <c r="A10" s="217"/>
      <c r="B10" s="217"/>
      <c r="C10" s="217"/>
      <c r="D10" s="217"/>
      <c r="E10" s="207"/>
      <c r="F10" s="207"/>
      <c r="G10" s="207"/>
      <c r="H10" s="207"/>
      <c r="I10" s="207"/>
      <c r="J10" s="207"/>
      <c r="K10" s="207"/>
      <c r="L10" s="207"/>
    </row>
    <row r="11" ht="19.5" customHeight="1" spans="1:12">
      <c r="A11" s="217" t="s">
        <v>512</v>
      </c>
      <c r="B11" s="217"/>
      <c r="C11" s="217"/>
      <c r="D11" s="217"/>
      <c r="E11" s="217"/>
      <c r="F11" s="217"/>
      <c r="G11" s="217"/>
      <c r="H11" s="217"/>
      <c r="I11" s="217"/>
      <c r="J11" s="217"/>
      <c r="K11" s="217"/>
      <c r="L11" s="217"/>
    </row>
    <row r="12" spans="1:1">
      <c r="A12" t="s">
        <v>513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5" workbookViewId="0">
      <selection activeCell="F33" sqref="F33"/>
    </sheetView>
  </sheetViews>
  <sheetFormatPr defaultColWidth="9" defaultRowHeight="13.5" outlineLevelCol="4"/>
  <cols>
    <col min="1" max="1" width="41.25" customWidth="1"/>
    <col min="2" max="2" width="10" customWidth="1"/>
    <col min="3" max="5" width="27.125" customWidth="1"/>
  </cols>
  <sheetData>
    <row r="1" ht="25.5" spans="3:3">
      <c r="C1" s="200" t="s">
        <v>514</v>
      </c>
    </row>
    <row r="2" ht="14.25" spans="5:5">
      <c r="E2" s="163" t="s">
        <v>515</v>
      </c>
    </row>
    <row r="3" ht="14.25" spans="1:5">
      <c r="A3" s="163" t="s">
        <v>2</v>
      </c>
      <c r="E3" s="163" t="s">
        <v>516</v>
      </c>
    </row>
    <row r="4" ht="15" customHeight="1" spans="1:5">
      <c r="A4" s="210" t="s">
        <v>517</v>
      </c>
      <c r="B4" s="210" t="s">
        <v>7</v>
      </c>
      <c r="C4" s="210" t="s">
        <v>518</v>
      </c>
      <c r="D4" s="210" t="s">
        <v>519</v>
      </c>
      <c r="E4" s="210" t="s">
        <v>520</v>
      </c>
    </row>
    <row r="5" ht="15" customHeight="1" spans="1:5">
      <c r="A5" s="210" t="s">
        <v>521</v>
      </c>
      <c r="B5" s="210"/>
      <c r="C5" s="210" t="s">
        <v>11</v>
      </c>
      <c r="D5" s="210">
        <v>2</v>
      </c>
      <c r="E5" s="210" t="s">
        <v>21</v>
      </c>
    </row>
    <row r="6" ht="15" customHeight="1" spans="1:5">
      <c r="A6" s="211" t="s">
        <v>522</v>
      </c>
      <c r="B6" s="210" t="s">
        <v>11</v>
      </c>
      <c r="C6" s="212" t="s">
        <v>523</v>
      </c>
      <c r="D6" s="212" t="s">
        <v>523</v>
      </c>
      <c r="E6" s="212" t="s">
        <v>523</v>
      </c>
    </row>
    <row r="7" ht="15" customHeight="1" spans="1:5">
      <c r="A7" s="213" t="s">
        <v>524</v>
      </c>
      <c r="B7" s="210" t="s">
        <v>12</v>
      </c>
      <c r="C7" s="214">
        <v>17.6</v>
      </c>
      <c r="D7" s="215">
        <v>17.32</v>
      </c>
      <c r="E7" s="215">
        <v>17.32</v>
      </c>
    </row>
    <row r="8" ht="15" customHeight="1" spans="1:5">
      <c r="A8" s="213" t="s">
        <v>525</v>
      </c>
      <c r="B8" s="210" t="s">
        <v>21</v>
      </c>
      <c r="C8" s="214"/>
      <c r="D8" s="215"/>
      <c r="E8" s="215"/>
    </row>
    <row r="9" ht="15" customHeight="1" spans="1:5">
      <c r="A9" s="213" t="s">
        <v>526</v>
      </c>
      <c r="B9" s="210" t="s">
        <v>25</v>
      </c>
      <c r="C9" s="214">
        <v>12.5</v>
      </c>
      <c r="D9" s="215">
        <v>12.24</v>
      </c>
      <c r="E9" s="215">
        <v>12.24</v>
      </c>
    </row>
    <row r="10" ht="15" customHeight="1" spans="1:5">
      <c r="A10" s="213" t="s">
        <v>527</v>
      </c>
      <c r="B10" s="210" t="s">
        <v>29</v>
      </c>
      <c r="C10" s="214"/>
      <c r="D10" s="215"/>
      <c r="E10" s="215"/>
    </row>
    <row r="11" ht="15" customHeight="1" spans="1:5">
      <c r="A11" s="213" t="s">
        <v>528</v>
      </c>
      <c r="B11" s="210" t="s">
        <v>33</v>
      </c>
      <c r="C11" s="214">
        <v>12.5</v>
      </c>
      <c r="D11" s="215">
        <v>12.24</v>
      </c>
      <c r="E11" s="215">
        <v>12.24</v>
      </c>
    </row>
    <row r="12" ht="15" customHeight="1" spans="1:5">
      <c r="A12" s="213" t="s">
        <v>529</v>
      </c>
      <c r="B12" s="210" t="s">
        <v>38</v>
      </c>
      <c r="C12" s="214">
        <v>5.1</v>
      </c>
      <c r="D12" s="215">
        <v>5.08</v>
      </c>
      <c r="E12" s="215">
        <v>5.08</v>
      </c>
    </row>
    <row r="13" ht="15" customHeight="1" spans="1:5">
      <c r="A13" s="213" t="s">
        <v>530</v>
      </c>
      <c r="B13" s="210" t="s">
        <v>42</v>
      </c>
      <c r="C13" s="212" t="s">
        <v>523</v>
      </c>
      <c r="D13" s="212" t="s">
        <v>523</v>
      </c>
      <c r="E13" s="215">
        <v>5.08</v>
      </c>
    </row>
    <row r="14" ht="15" customHeight="1" spans="1:5">
      <c r="A14" s="213" t="s">
        <v>531</v>
      </c>
      <c r="B14" s="210" t="s">
        <v>46</v>
      </c>
      <c r="C14" s="212" t="s">
        <v>523</v>
      </c>
      <c r="D14" s="212" t="s">
        <v>523</v>
      </c>
      <c r="E14" s="215"/>
    </row>
    <row r="15" ht="15" customHeight="1" spans="1:5">
      <c r="A15" s="213" t="s">
        <v>532</v>
      </c>
      <c r="B15" s="210" t="s">
        <v>50</v>
      </c>
      <c r="C15" s="212" t="s">
        <v>523</v>
      </c>
      <c r="D15" s="212" t="s">
        <v>523</v>
      </c>
      <c r="E15" s="215"/>
    </row>
    <row r="16" ht="15" customHeight="1" spans="1:5">
      <c r="A16" s="213" t="s">
        <v>533</v>
      </c>
      <c r="B16" s="210" t="s">
        <v>53</v>
      </c>
      <c r="C16" s="212" t="s">
        <v>523</v>
      </c>
      <c r="D16" s="212" t="s">
        <v>523</v>
      </c>
      <c r="E16" s="212" t="s">
        <v>523</v>
      </c>
    </row>
    <row r="17" ht="15" customHeight="1" spans="1:5">
      <c r="A17" s="213" t="s">
        <v>534</v>
      </c>
      <c r="B17" s="210" t="s">
        <v>57</v>
      </c>
      <c r="C17" s="212" t="s">
        <v>523</v>
      </c>
      <c r="D17" s="212" t="s">
        <v>523</v>
      </c>
      <c r="E17" s="215"/>
    </row>
    <row r="18" ht="15" customHeight="1" spans="1:5">
      <c r="A18" s="213" t="s">
        <v>535</v>
      </c>
      <c r="B18" s="210" t="s">
        <v>61</v>
      </c>
      <c r="C18" s="212" t="s">
        <v>523</v>
      </c>
      <c r="D18" s="212" t="s">
        <v>523</v>
      </c>
      <c r="E18" s="215"/>
    </row>
    <row r="19" ht="15" customHeight="1" spans="1:5">
      <c r="A19" s="213" t="s">
        <v>536</v>
      </c>
      <c r="B19" s="210" t="s">
        <v>64</v>
      </c>
      <c r="C19" s="212" t="s">
        <v>523</v>
      </c>
      <c r="D19" s="212" t="s">
        <v>523</v>
      </c>
      <c r="E19" s="215"/>
    </row>
    <row r="20" ht="15" customHeight="1" spans="1:5">
      <c r="A20" s="213" t="s">
        <v>537</v>
      </c>
      <c r="B20" s="210" t="s">
        <v>67</v>
      </c>
      <c r="C20" s="212" t="s">
        <v>523</v>
      </c>
      <c r="D20" s="212" t="s">
        <v>523</v>
      </c>
      <c r="E20" s="215">
        <v>10</v>
      </c>
    </row>
    <row r="21" ht="15" customHeight="1" spans="1:5">
      <c r="A21" s="213" t="s">
        <v>538</v>
      </c>
      <c r="B21" s="210" t="s">
        <v>70</v>
      </c>
      <c r="C21" s="212" t="s">
        <v>523</v>
      </c>
      <c r="D21" s="212" t="s">
        <v>523</v>
      </c>
      <c r="E21" s="215">
        <v>44</v>
      </c>
    </row>
    <row r="22" ht="15" customHeight="1" spans="1:5">
      <c r="A22" s="213" t="s">
        <v>539</v>
      </c>
      <c r="B22" s="210" t="s">
        <v>73</v>
      </c>
      <c r="C22" s="212" t="s">
        <v>523</v>
      </c>
      <c r="D22" s="212" t="s">
        <v>523</v>
      </c>
      <c r="E22" s="215"/>
    </row>
    <row r="23" ht="15" customHeight="1" spans="1:5">
      <c r="A23" s="213" t="s">
        <v>540</v>
      </c>
      <c r="B23" s="210" t="s">
        <v>76</v>
      </c>
      <c r="C23" s="212" t="s">
        <v>523</v>
      </c>
      <c r="D23" s="212" t="s">
        <v>523</v>
      </c>
      <c r="E23" s="215">
        <v>537</v>
      </c>
    </row>
    <row r="24" ht="15" customHeight="1" spans="1:5">
      <c r="A24" s="213" t="s">
        <v>541</v>
      </c>
      <c r="B24" s="210" t="s">
        <v>79</v>
      </c>
      <c r="C24" s="212" t="s">
        <v>523</v>
      </c>
      <c r="D24" s="212" t="s">
        <v>523</v>
      </c>
      <c r="E24" s="215"/>
    </row>
    <row r="25" ht="15" customHeight="1" spans="1:5">
      <c r="A25" s="213" t="s">
        <v>542</v>
      </c>
      <c r="B25" s="210" t="s">
        <v>83</v>
      </c>
      <c r="C25" s="212" t="s">
        <v>523</v>
      </c>
      <c r="D25" s="212" t="s">
        <v>523</v>
      </c>
      <c r="E25" s="215"/>
    </row>
    <row r="26" ht="15" customHeight="1" spans="1:5">
      <c r="A26" s="213" t="s">
        <v>543</v>
      </c>
      <c r="B26" s="210" t="s">
        <v>86</v>
      </c>
      <c r="C26" s="212" t="s">
        <v>523</v>
      </c>
      <c r="D26" s="212" t="s">
        <v>523</v>
      </c>
      <c r="E26" s="215"/>
    </row>
    <row r="27" ht="15" customHeight="1" spans="1:5">
      <c r="A27" s="211" t="s">
        <v>544</v>
      </c>
      <c r="B27" s="210" t="s">
        <v>89</v>
      </c>
      <c r="C27" s="212" t="s">
        <v>523</v>
      </c>
      <c r="D27" s="212" t="s">
        <v>523</v>
      </c>
      <c r="E27" s="215">
        <v>105.51</v>
      </c>
    </row>
    <row r="28" ht="15" customHeight="1" spans="1:5">
      <c r="A28" s="213" t="s">
        <v>545</v>
      </c>
      <c r="B28" s="210" t="s">
        <v>92</v>
      </c>
      <c r="C28" s="212" t="s">
        <v>523</v>
      </c>
      <c r="D28" s="212" t="s">
        <v>523</v>
      </c>
      <c r="E28" s="215">
        <v>105.51</v>
      </c>
    </row>
    <row r="29" ht="15" customHeight="1" spans="1:5">
      <c r="A29" s="213" t="s">
        <v>546</v>
      </c>
      <c r="B29" s="210" t="s">
        <v>95</v>
      </c>
      <c r="C29" s="212" t="s">
        <v>523</v>
      </c>
      <c r="D29" s="212" t="s">
        <v>523</v>
      </c>
      <c r="E29" s="215"/>
    </row>
    <row r="30" ht="41.25" customHeight="1" spans="1:5">
      <c r="A30" s="208" t="s">
        <v>547</v>
      </c>
      <c r="B30" s="208"/>
      <c r="C30" s="208"/>
      <c r="D30" s="208"/>
      <c r="E30" s="208"/>
    </row>
    <row r="31" ht="21" customHeight="1" spans="1:5">
      <c r="A31" s="208" t="s">
        <v>548</v>
      </c>
      <c r="B31" s="208"/>
      <c r="C31" s="208"/>
      <c r="D31" s="208"/>
      <c r="E31" s="208"/>
    </row>
    <row r="33" spans="3:3">
      <c r="C33" s="209" t="s">
        <v>549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3"/>
  <sheetViews>
    <sheetView workbookViewId="0">
      <selection activeCell="H21" sqref="H21"/>
    </sheetView>
  </sheetViews>
  <sheetFormatPr defaultColWidth="9" defaultRowHeight="13.5" outlineLevelCol="4"/>
  <cols>
    <col min="1" max="1" width="43.75" customWidth="1"/>
    <col min="2" max="2" width="11" customWidth="1"/>
    <col min="3" max="5" width="16.25" customWidth="1"/>
  </cols>
  <sheetData>
    <row r="1" ht="25.5" spans="2:2">
      <c r="B1" s="200" t="s">
        <v>550</v>
      </c>
    </row>
    <row r="2" ht="14.25" spans="5:5">
      <c r="E2" s="163" t="s">
        <v>551</v>
      </c>
    </row>
    <row r="3" ht="14.25" spans="1:5">
      <c r="A3" s="163" t="s">
        <v>2</v>
      </c>
      <c r="E3" s="163" t="s">
        <v>3</v>
      </c>
    </row>
    <row r="4" ht="15" customHeight="1" spans="1:5">
      <c r="A4" s="201" t="s">
        <v>517</v>
      </c>
      <c r="B4" s="201" t="s">
        <v>7</v>
      </c>
      <c r="C4" s="201" t="s">
        <v>518</v>
      </c>
      <c r="D4" s="201" t="s">
        <v>519</v>
      </c>
      <c r="E4" s="201" t="s">
        <v>520</v>
      </c>
    </row>
    <row r="5" ht="15" customHeight="1" spans="1:5">
      <c r="A5" s="202" t="s">
        <v>521</v>
      </c>
      <c r="B5" s="203"/>
      <c r="C5" s="203">
        <v>1</v>
      </c>
      <c r="D5" s="203">
        <v>2</v>
      </c>
      <c r="E5" s="203">
        <v>3</v>
      </c>
    </row>
    <row r="6" ht="15" customHeight="1" spans="1:5">
      <c r="A6" s="202" t="s">
        <v>552</v>
      </c>
      <c r="B6" s="203" t="s">
        <v>11</v>
      </c>
      <c r="C6" s="203" t="s">
        <v>523</v>
      </c>
      <c r="D6" s="203" t="s">
        <v>523</v>
      </c>
      <c r="E6" s="203" t="s">
        <v>523</v>
      </c>
    </row>
    <row r="7" ht="15" customHeight="1" spans="1:5">
      <c r="A7" s="202" t="s">
        <v>524</v>
      </c>
      <c r="B7" s="203" t="s">
        <v>12</v>
      </c>
      <c r="C7" s="204">
        <v>17.6</v>
      </c>
      <c r="D7" s="204">
        <v>17.32</v>
      </c>
      <c r="E7" s="205">
        <v>17.32</v>
      </c>
    </row>
    <row r="8" ht="15" customHeight="1" spans="1:5">
      <c r="A8" s="202" t="s">
        <v>525</v>
      </c>
      <c r="B8" s="203" t="s">
        <v>21</v>
      </c>
      <c r="C8" s="204"/>
      <c r="D8" s="204"/>
      <c r="E8" s="205">
        <v>0</v>
      </c>
    </row>
    <row r="9" ht="15" customHeight="1" spans="1:5">
      <c r="A9" s="202" t="s">
        <v>526</v>
      </c>
      <c r="B9" s="203" t="s">
        <v>25</v>
      </c>
      <c r="C9" s="204">
        <v>12.5</v>
      </c>
      <c r="D9" s="204">
        <v>12.24</v>
      </c>
      <c r="E9" s="205">
        <v>12.24</v>
      </c>
    </row>
    <row r="10" ht="15" customHeight="1" spans="1:5">
      <c r="A10" s="202" t="s">
        <v>527</v>
      </c>
      <c r="B10" s="203" t="s">
        <v>29</v>
      </c>
      <c r="C10" s="204"/>
      <c r="D10" s="204"/>
      <c r="E10" s="206">
        <v>0</v>
      </c>
    </row>
    <row r="11" ht="15" customHeight="1" spans="1:5">
      <c r="A11" s="202" t="s">
        <v>528</v>
      </c>
      <c r="B11" s="203" t="s">
        <v>33</v>
      </c>
      <c r="C11" s="204">
        <v>12.5</v>
      </c>
      <c r="D11" s="204">
        <v>12.24</v>
      </c>
      <c r="E11" s="205">
        <v>12.24</v>
      </c>
    </row>
    <row r="12" ht="15" customHeight="1" spans="1:5">
      <c r="A12" s="202" t="s">
        <v>529</v>
      </c>
      <c r="B12" s="203" t="s">
        <v>38</v>
      </c>
      <c r="C12" s="204">
        <v>5.1</v>
      </c>
      <c r="D12" s="204">
        <v>5.08</v>
      </c>
      <c r="E12" s="204">
        <v>5.08</v>
      </c>
    </row>
    <row r="13" s="199" customFormat="1" ht="15" customHeight="1" spans="1:5">
      <c r="A13" s="202" t="s">
        <v>553</v>
      </c>
      <c r="B13" s="207" t="s">
        <v>42</v>
      </c>
      <c r="C13" s="207" t="s">
        <v>523</v>
      </c>
      <c r="D13" s="207" t="s">
        <v>523</v>
      </c>
      <c r="E13" s="204">
        <v>5.08</v>
      </c>
    </row>
    <row r="14" ht="15" customHeight="1" spans="1:5">
      <c r="A14" s="202" t="s">
        <v>531</v>
      </c>
      <c r="B14" s="203" t="s">
        <v>46</v>
      </c>
      <c r="C14" s="203" t="s">
        <v>523</v>
      </c>
      <c r="D14" s="203" t="s">
        <v>523</v>
      </c>
      <c r="E14" s="207"/>
    </row>
    <row r="15" ht="15" customHeight="1" spans="1:5">
      <c r="A15" s="202" t="s">
        <v>532</v>
      </c>
      <c r="B15" s="203" t="s">
        <v>50</v>
      </c>
      <c r="C15" s="203" t="s">
        <v>523</v>
      </c>
      <c r="D15" s="203" t="s">
        <v>523</v>
      </c>
      <c r="E15" s="207"/>
    </row>
    <row r="16" ht="48" customHeight="1" spans="1:5">
      <c r="A16" s="208" t="s">
        <v>554</v>
      </c>
      <c r="B16" s="208"/>
      <c r="C16" s="208"/>
      <c r="D16" s="208"/>
      <c r="E16" s="208"/>
    </row>
    <row r="18" spans="2:2">
      <c r="B18" s="209"/>
    </row>
    <row r="23" spans="2:2">
      <c r="B23" s="202"/>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N13" sqref="N13"/>
    </sheetView>
  </sheetViews>
  <sheetFormatPr defaultColWidth="9" defaultRowHeight="14.25"/>
  <cols>
    <col min="1" max="1" width="6.25" style="159" customWidth="1"/>
    <col min="2" max="2" width="5.125" style="159" customWidth="1"/>
    <col min="3" max="3" width="11.625" style="159" customWidth="1"/>
    <col min="4" max="4" width="12.5" style="159" customWidth="1"/>
    <col min="5" max="5" width="9.125" style="159" customWidth="1"/>
    <col min="6" max="6" width="10.25" style="159" customWidth="1"/>
    <col min="7" max="7" width="10.75" style="159" customWidth="1"/>
    <col min="8" max="8" width="9.625" style="159" customWidth="1"/>
    <col min="9" max="9" width="11.125" style="159" customWidth="1"/>
    <col min="10" max="10" width="8.125" style="159" customWidth="1"/>
    <col min="11" max="11" width="8" style="159" customWidth="1"/>
    <col min="12" max="12" width="8.5" style="159" customWidth="1"/>
    <col min="13" max="13" width="7.875" style="159" customWidth="1"/>
    <col min="14" max="14" width="14.125" style="160" customWidth="1"/>
    <col min="15" max="15" width="7.25" style="159" customWidth="1"/>
    <col min="16" max="16" width="9.125" style="159" customWidth="1"/>
    <col min="17" max="17" width="10.375" style="159"/>
    <col min="18" max="18" width="8.625" style="159" customWidth="1"/>
    <col min="19" max="19" width="8.75" style="159" customWidth="1"/>
    <col min="20" max="20" width="9.375" style="159" customWidth="1"/>
    <col min="21" max="21" width="8.5" style="159" customWidth="1"/>
    <col min="22" max="16384" width="9" style="159"/>
  </cols>
  <sheetData>
    <row r="1" s="157" customFormat="1" ht="36" customHeight="1" spans="1:21">
      <c r="A1" s="161" t="s">
        <v>555</v>
      </c>
      <c r="B1" s="161"/>
      <c r="C1" s="161"/>
      <c r="D1" s="161"/>
      <c r="E1" s="161"/>
      <c r="F1" s="161"/>
      <c r="G1" s="161"/>
      <c r="H1" s="161"/>
      <c r="I1" s="161"/>
      <c r="J1" s="161"/>
      <c r="K1" s="161"/>
      <c r="L1" s="161"/>
      <c r="M1" s="161"/>
      <c r="N1" s="180"/>
      <c r="O1" s="161"/>
      <c r="P1" s="161"/>
      <c r="Q1" s="161"/>
      <c r="R1" s="161"/>
      <c r="S1" s="161"/>
      <c r="T1" s="161"/>
      <c r="U1" s="161"/>
    </row>
    <row r="2" s="157" customFormat="1" ht="18" customHeight="1" spans="1:21">
      <c r="A2" s="162"/>
      <c r="B2" s="162"/>
      <c r="C2" s="162"/>
      <c r="D2" s="162"/>
      <c r="E2" s="162"/>
      <c r="F2" s="162"/>
      <c r="G2" s="162"/>
      <c r="H2" s="162"/>
      <c r="I2" s="162"/>
      <c r="J2" s="162"/>
      <c r="K2" s="162"/>
      <c r="L2" s="162"/>
      <c r="M2" s="162"/>
      <c r="N2" s="181"/>
      <c r="T2" s="191" t="s">
        <v>556</v>
      </c>
      <c r="U2" s="192"/>
    </row>
    <row r="3" s="157" customFormat="1" ht="18" customHeight="1" spans="1:21">
      <c r="A3" s="163" t="s">
        <v>2</v>
      </c>
      <c r="B3" s="163" t="s">
        <v>557</v>
      </c>
      <c r="C3" s="163"/>
      <c r="D3" s="163"/>
      <c r="E3" s="164"/>
      <c r="F3" s="164"/>
      <c r="G3" s="162"/>
      <c r="H3" s="162"/>
      <c r="I3" s="162"/>
      <c r="J3" s="162"/>
      <c r="K3" s="162"/>
      <c r="L3" s="162"/>
      <c r="M3" s="162"/>
      <c r="N3" s="181"/>
      <c r="T3" s="191" t="s">
        <v>3</v>
      </c>
      <c r="U3" s="193"/>
    </row>
    <row r="4" s="157" customFormat="1" ht="24" customHeight="1" spans="1:21">
      <c r="A4" s="165" t="s">
        <v>6</v>
      </c>
      <c r="B4" s="165" t="s">
        <v>7</v>
      </c>
      <c r="C4" s="166" t="s">
        <v>558</v>
      </c>
      <c r="D4" s="167" t="s">
        <v>559</v>
      </c>
      <c r="E4" s="165" t="s">
        <v>560</v>
      </c>
      <c r="F4" s="168" t="s">
        <v>561</v>
      </c>
      <c r="G4" s="169"/>
      <c r="H4" s="169"/>
      <c r="I4" s="169"/>
      <c r="J4" s="169"/>
      <c r="K4" s="169"/>
      <c r="L4" s="169"/>
      <c r="M4" s="169"/>
      <c r="N4" s="182"/>
      <c r="O4" s="183"/>
      <c r="P4" s="184" t="s">
        <v>562</v>
      </c>
      <c r="Q4" s="165" t="s">
        <v>563</v>
      </c>
      <c r="R4" s="166" t="s">
        <v>564</v>
      </c>
      <c r="S4" s="194"/>
      <c r="T4" s="195" t="s">
        <v>565</v>
      </c>
      <c r="U4" s="194"/>
    </row>
    <row r="5" s="157" customFormat="1" ht="36" customHeight="1" spans="1:21">
      <c r="A5" s="165"/>
      <c r="B5" s="165"/>
      <c r="C5" s="170"/>
      <c r="D5" s="167"/>
      <c r="E5" s="165"/>
      <c r="F5" s="171" t="s">
        <v>134</v>
      </c>
      <c r="G5" s="171"/>
      <c r="H5" s="171" t="s">
        <v>566</v>
      </c>
      <c r="I5" s="171"/>
      <c r="J5" s="185" t="s">
        <v>567</v>
      </c>
      <c r="K5" s="186"/>
      <c r="L5" s="187" t="s">
        <v>568</v>
      </c>
      <c r="M5" s="187"/>
      <c r="N5" s="188" t="s">
        <v>569</v>
      </c>
      <c r="O5" s="188"/>
      <c r="P5" s="184"/>
      <c r="Q5" s="165"/>
      <c r="R5" s="172"/>
      <c r="S5" s="196"/>
      <c r="T5" s="197"/>
      <c r="U5" s="196"/>
    </row>
    <row r="6" s="157" customFormat="1" ht="24" customHeight="1" spans="1:21">
      <c r="A6" s="165"/>
      <c r="B6" s="165"/>
      <c r="C6" s="172"/>
      <c r="D6" s="167"/>
      <c r="E6" s="165"/>
      <c r="F6" s="171" t="s">
        <v>570</v>
      </c>
      <c r="G6" s="173" t="s">
        <v>571</v>
      </c>
      <c r="H6" s="171" t="s">
        <v>570</v>
      </c>
      <c r="I6" s="173" t="s">
        <v>571</v>
      </c>
      <c r="J6" s="171" t="s">
        <v>570</v>
      </c>
      <c r="K6" s="173" t="s">
        <v>571</v>
      </c>
      <c r="L6" s="171" t="s">
        <v>570</v>
      </c>
      <c r="M6" s="173" t="s">
        <v>571</v>
      </c>
      <c r="N6" s="171" t="s">
        <v>570</v>
      </c>
      <c r="O6" s="173" t="s">
        <v>571</v>
      </c>
      <c r="P6" s="184"/>
      <c r="Q6" s="165"/>
      <c r="R6" s="171" t="s">
        <v>570</v>
      </c>
      <c r="S6" s="198" t="s">
        <v>571</v>
      </c>
      <c r="T6" s="171" t="s">
        <v>570</v>
      </c>
      <c r="U6" s="173" t="s">
        <v>571</v>
      </c>
    </row>
    <row r="7" s="158" customFormat="1" ht="24" customHeight="1" spans="1:21">
      <c r="A7" s="165" t="s">
        <v>10</v>
      </c>
      <c r="B7" s="165"/>
      <c r="C7" s="165">
        <v>1</v>
      </c>
      <c r="D7" s="174">
        <v>2</v>
      </c>
      <c r="E7" s="165">
        <v>3</v>
      </c>
      <c r="F7" s="165">
        <v>4</v>
      </c>
      <c r="G7" s="174">
        <v>5</v>
      </c>
      <c r="H7" s="165">
        <v>6</v>
      </c>
      <c r="I7" s="165">
        <v>7</v>
      </c>
      <c r="J7" s="174">
        <v>8</v>
      </c>
      <c r="K7" s="165">
        <v>9</v>
      </c>
      <c r="L7" s="165">
        <v>10</v>
      </c>
      <c r="M7" s="174">
        <v>11</v>
      </c>
      <c r="N7" s="165">
        <v>12</v>
      </c>
      <c r="O7" s="165">
        <v>13</v>
      </c>
      <c r="P7" s="174">
        <v>14</v>
      </c>
      <c r="Q7" s="165">
        <v>15</v>
      </c>
      <c r="R7" s="165">
        <v>16</v>
      </c>
      <c r="S7" s="174">
        <v>17</v>
      </c>
      <c r="T7" s="165">
        <v>18</v>
      </c>
      <c r="U7" s="165">
        <v>19</v>
      </c>
    </row>
    <row r="8" s="157" customFormat="1" ht="54" customHeight="1" spans="1:21">
      <c r="A8" s="175" t="s">
        <v>139</v>
      </c>
      <c r="B8" s="165">
        <v>1</v>
      </c>
      <c r="C8" s="176">
        <f>E8+G8+P8+Q8+S8+U8</f>
        <v>13747.75</v>
      </c>
      <c r="D8" s="176">
        <f>E8+F8+P8+Q8+R8+T8</f>
        <v>15874.81</v>
      </c>
      <c r="E8" s="176">
        <v>639.64</v>
      </c>
      <c r="F8" s="176">
        <f>H8+J8+L8+N8</f>
        <v>5340.74</v>
      </c>
      <c r="G8" s="176">
        <f>I8+K8+M8+O8</f>
        <v>3257.22</v>
      </c>
      <c r="H8" s="176">
        <v>4022.3</v>
      </c>
      <c r="I8" s="176">
        <v>2709.43</v>
      </c>
      <c r="J8" s="176">
        <v>189.79</v>
      </c>
      <c r="K8" s="176">
        <v>53.25</v>
      </c>
      <c r="L8" s="176"/>
      <c r="M8" s="176"/>
      <c r="N8" s="189">
        <v>1128.65</v>
      </c>
      <c r="O8" s="190">
        <v>494.54</v>
      </c>
      <c r="P8" s="190"/>
      <c r="Q8" s="190">
        <v>9257.52</v>
      </c>
      <c r="R8" s="190">
        <v>9.11</v>
      </c>
      <c r="S8" s="190">
        <v>5.32</v>
      </c>
      <c r="T8" s="190">
        <v>627.8</v>
      </c>
      <c r="U8" s="190">
        <v>588.05</v>
      </c>
    </row>
    <row r="9" s="157" customFormat="1" ht="49" customHeight="1" spans="1:21">
      <c r="A9" s="177" t="s">
        <v>572</v>
      </c>
      <c r="B9" s="177"/>
      <c r="C9" s="177"/>
      <c r="D9" s="177"/>
      <c r="E9" s="177"/>
      <c r="F9" s="177"/>
      <c r="G9" s="177"/>
      <c r="H9" s="177"/>
      <c r="I9" s="177"/>
      <c r="J9" s="177"/>
      <c r="K9" s="177"/>
      <c r="L9" s="177"/>
      <c r="M9" s="177"/>
      <c r="N9" s="177"/>
      <c r="O9" s="177"/>
      <c r="P9" s="177"/>
      <c r="Q9" s="177"/>
      <c r="R9" s="177"/>
      <c r="S9" s="177"/>
      <c r="T9" s="177"/>
      <c r="U9" s="177"/>
    </row>
    <row r="10" s="159" customFormat="1" ht="26.25" customHeight="1" spans="1:21">
      <c r="A10" s="178"/>
      <c r="B10" s="179"/>
      <c r="C10" s="179"/>
      <c r="D10" s="179"/>
      <c r="E10" s="179"/>
      <c r="F10" s="179"/>
      <c r="G10" s="179"/>
      <c r="H10" s="179"/>
      <c r="I10" s="179"/>
      <c r="J10" s="179"/>
      <c r="K10" s="179"/>
      <c r="L10" s="179"/>
      <c r="M10" s="179"/>
      <c r="N10" s="179"/>
      <c r="O10" s="179"/>
      <c r="P10" s="179"/>
      <c r="Q10" s="179"/>
      <c r="R10" s="179"/>
      <c r="S10" s="179"/>
      <c r="T10" s="179"/>
      <c r="U10" s="179"/>
    </row>
    <row r="11" s="159" customFormat="1" ht="26.25" customHeight="1" spans="14:14">
      <c r="N11" s="160"/>
    </row>
    <row r="12" s="159" customFormat="1" ht="26.25" customHeight="1" spans="14:14">
      <c r="N12" s="160"/>
    </row>
    <row r="13" s="159" customFormat="1" ht="26.25" customHeight="1" spans="14:14">
      <c r="N13" s="160"/>
    </row>
    <row r="14" s="159" customFormat="1" ht="26.25" customHeight="1" spans="14:14">
      <c r="N14" s="160"/>
    </row>
    <row r="15" s="159" customFormat="1" ht="26.25" customHeight="1" spans="14:14">
      <c r="N15" s="160"/>
    </row>
    <row r="16" s="159" customFormat="1" ht="26.25" customHeight="1" spans="14:14">
      <c r="N16" s="160"/>
    </row>
    <row r="17" s="159" customFormat="1" ht="26.25" customHeight="1" spans="14:14">
      <c r="N17" s="160"/>
    </row>
    <row r="18" s="159" customFormat="1" ht="26.25" customHeight="1" spans="14:14">
      <c r="N18" s="160"/>
    </row>
    <row r="19" s="159" customFormat="1" ht="26.25" customHeight="1" spans="14:14">
      <c r="N19" s="160"/>
    </row>
    <row r="20" s="159" customFormat="1" ht="26.25" customHeight="1" spans="14:14">
      <c r="N20" s="160"/>
    </row>
    <row r="21" s="159" customFormat="1" ht="26.25" customHeight="1" spans="14:14">
      <c r="N21" s="160"/>
    </row>
    <row r="22" s="159" customFormat="1" ht="26.25" customHeight="1" spans="14:14">
      <c r="N22" s="160"/>
    </row>
    <row r="23" s="159" customFormat="1" ht="26.25" customHeight="1" spans="14:14">
      <c r="N23" s="160"/>
    </row>
    <row r="24" s="159" customFormat="1" ht="26.25" customHeight="1" spans="14:14">
      <c r="N24" s="160"/>
    </row>
    <row r="25" s="159" customFormat="1" ht="26.25" customHeight="1" spans="14:14">
      <c r="N25" s="160"/>
    </row>
    <row r="26" s="159" customFormat="1" ht="26.25" customHeight="1" spans="14:14">
      <c r="N26" s="160"/>
    </row>
    <row r="27" s="159" customFormat="1" ht="26.25" customHeight="1" spans="14:14">
      <c r="N27" s="160"/>
    </row>
    <row r="28" s="159" customFormat="1" ht="26.25" customHeight="1" spans="14:14">
      <c r="N28" s="160"/>
    </row>
    <row r="29" s="159" customFormat="1" ht="26.25" customHeight="1" spans="14:14">
      <c r="N29" s="160"/>
    </row>
    <row r="30" s="159" customFormat="1" ht="26.25" customHeight="1" spans="14:14">
      <c r="N30" s="160"/>
    </row>
    <row r="31" s="159" customFormat="1" ht="26.25" customHeight="1" spans="14:14">
      <c r="N31" s="160"/>
    </row>
    <row r="32" s="159" customFormat="1" ht="26.25" customHeight="1" spans="14:14">
      <c r="N32" s="160"/>
    </row>
    <row r="33" s="159" customFormat="1" ht="26.25" customHeight="1" spans="14:14">
      <c r="N33" s="160"/>
    </row>
    <row r="34" s="159" customFormat="1" ht="26.25" customHeight="1" spans="14:14">
      <c r="N34" s="160"/>
    </row>
    <row r="35" s="159" customFormat="1" ht="26.25" customHeight="1" spans="14:14">
      <c r="N35" s="160"/>
    </row>
    <row r="36" s="159" customFormat="1" ht="26.25" customHeight="1" spans="14:14">
      <c r="N36" s="160"/>
    </row>
    <row r="37" s="159" customFormat="1" ht="26.25" customHeight="1" spans="14:14">
      <c r="N37" s="160"/>
    </row>
    <row r="38" s="159" customFormat="1" ht="26.25" customHeight="1" spans="14:14">
      <c r="N38" s="160"/>
    </row>
    <row r="39" s="159" customFormat="1" ht="26.25" customHeight="1" spans="14:14">
      <c r="N39" s="160"/>
    </row>
    <row r="40" s="159" customFormat="1" ht="26.25" customHeight="1" spans="14:14">
      <c r="N40" s="160"/>
    </row>
    <row r="41" s="159" customFormat="1" ht="26.25" customHeight="1" spans="14:14">
      <c r="N41" s="160"/>
    </row>
    <row r="42" s="159" customFormat="1" ht="26.25" customHeight="1" spans="14:14">
      <c r="N42" s="160"/>
    </row>
    <row r="43" s="159" customFormat="1" ht="26.25" customHeight="1" spans="14:14">
      <c r="N43" s="160"/>
    </row>
    <row r="44" s="159" customFormat="1" ht="26.25" customHeight="1" spans="14:14">
      <c r="N44" s="160"/>
    </row>
    <row r="45" s="159" customFormat="1" ht="26.25" customHeight="1" spans="14:14">
      <c r="N45" s="160"/>
    </row>
    <row r="46" s="159" customFormat="1" ht="26.25" customHeight="1" spans="14:14">
      <c r="N46" s="160"/>
    </row>
    <row r="47" s="159" customFormat="1" ht="26.25" customHeight="1" spans="14:14">
      <c r="N47" s="160"/>
    </row>
    <row r="48" s="159" customFormat="1" ht="26.25" customHeight="1" spans="14:14">
      <c r="N48" s="160"/>
    </row>
    <row r="49" s="159" customFormat="1" ht="26.25" customHeight="1" spans="14:14">
      <c r="N49" s="160"/>
    </row>
    <row r="50" s="159" customFormat="1" ht="26.25" customHeight="1" spans="14:14">
      <c r="N50" s="160"/>
    </row>
    <row r="51" s="159" customFormat="1" ht="26.25" customHeight="1" spans="14:14">
      <c r="N51" s="160"/>
    </row>
    <row r="52" s="159" customFormat="1" ht="26.25" customHeight="1" spans="14:14">
      <c r="N52" s="160"/>
    </row>
    <row r="53" s="159" customFormat="1" ht="26.25" customHeight="1" spans="14:14">
      <c r="N53" s="160"/>
    </row>
    <row r="54" s="159" customFormat="1" ht="26.25" customHeight="1" spans="14:14">
      <c r="N54" s="160"/>
    </row>
    <row r="55" s="159" customFormat="1" ht="26.25" customHeight="1" spans="14:14">
      <c r="N55" s="160"/>
    </row>
    <row r="56" s="159" customFormat="1" ht="26.25" customHeight="1" spans="14:14">
      <c r="N56" s="160"/>
    </row>
    <row r="57" s="159" customFormat="1" ht="26.25" customHeight="1" spans="14:14">
      <c r="N57" s="160"/>
    </row>
    <row r="58" s="159" customFormat="1" ht="26.25" customHeight="1" spans="14:14">
      <c r="N58" s="160"/>
    </row>
    <row r="59" s="159" customFormat="1" ht="26.25" customHeight="1" spans="14:14">
      <c r="N59" s="160"/>
    </row>
    <row r="60" s="159" customFormat="1" ht="26.25" customHeight="1" spans="14:14">
      <c r="N60" s="160"/>
    </row>
    <row r="61" s="159" customFormat="1" ht="26.25" customHeight="1" spans="14:14">
      <c r="N61" s="160"/>
    </row>
    <row r="62" s="159" customFormat="1" ht="26.25" customHeight="1" spans="14:14">
      <c r="N62" s="160"/>
    </row>
    <row r="63" s="159" customFormat="1" ht="26.25" customHeight="1" spans="14:14">
      <c r="N63" s="160"/>
    </row>
    <row r="64" s="159" customFormat="1" ht="26.25" customHeight="1" spans="14:14">
      <c r="N64" s="160"/>
    </row>
    <row r="65" s="159" customFormat="1" ht="26.25" customHeight="1" spans="14:14">
      <c r="N65" s="160"/>
    </row>
    <row r="66" s="159" customFormat="1" ht="26.25" customHeight="1" spans="14:14">
      <c r="N66" s="160"/>
    </row>
    <row r="67" s="159" customFormat="1" ht="26.25" customHeight="1" spans="14:14">
      <c r="N67" s="160"/>
    </row>
    <row r="68" s="159" customFormat="1" ht="26.25" customHeight="1" spans="14:14">
      <c r="N68" s="160"/>
    </row>
    <row r="69" s="159" customFormat="1" ht="26.25" customHeight="1" spans="14:14">
      <c r="N69" s="160"/>
    </row>
    <row r="70" s="159" customFormat="1" ht="26.25" customHeight="1" spans="14:14">
      <c r="N70" s="160"/>
    </row>
    <row r="71" s="159" customFormat="1" ht="26.25" customHeight="1" spans="14:14">
      <c r="N71" s="160"/>
    </row>
    <row r="72" s="159" customFormat="1" ht="26.25" customHeight="1" spans="14:14">
      <c r="N72" s="160"/>
    </row>
    <row r="73" s="159" customFormat="1" ht="26.25" customHeight="1" spans="14:14">
      <c r="N73" s="160"/>
    </row>
    <row r="74" s="159" customFormat="1" ht="26.25" customHeight="1" spans="14:14">
      <c r="N74" s="160"/>
    </row>
    <row r="75" s="159" customFormat="1" ht="26.25" customHeight="1" spans="14:14">
      <c r="N75" s="160"/>
    </row>
    <row r="76" s="159" customFormat="1" ht="26.25" customHeight="1" spans="14:14">
      <c r="N76" s="160"/>
    </row>
    <row r="77" s="159" customFormat="1" ht="26.25" customHeight="1" spans="14:14">
      <c r="N77" s="160"/>
    </row>
    <row r="78" s="159" customFormat="1" ht="26.25" customHeight="1" spans="14:14">
      <c r="N78" s="160"/>
    </row>
    <row r="79" s="159" customFormat="1" ht="26.25" customHeight="1" spans="14:14">
      <c r="N79" s="160"/>
    </row>
    <row r="80" s="159" customFormat="1" ht="26.25" customHeight="1" spans="14:14">
      <c r="N80" s="160"/>
    </row>
    <row r="81" s="159" customFormat="1" ht="26.25" customHeight="1" spans="14:14">
      <c r="N81" s="160"/>
    </row>
    <row r="82" s="159" customFormat="1" ht="26.25" customHeight="1" spans="14:14">
      <c r="N82" s="160"/>
    </row>
    <row r="83" s="159" customFormat="1" ht="26.25" customHeight="1" spans="14:14">
      <c r="N83" s="160"/>
    </row>
    <row r="84" s="159" customFormat="1" ht="26.25" customHeight="1" spans="14:14">
      <c r="N84" s="160"/>
    </row>
    <row r="85" s="159" customFormat="1" ht="26.25" customHeight="1" spans="14:14">
      <c r="N85" s="160"/>
    </row>
    <row r="86" s="159" customFormat="1" ht="26.25" customHeight="1" spans="14:14">
      <c r="N86" s="160"/>
    </row>
    <row r="87" s="159" customFormat="1" ht="26.25" customHeight="1" spans="14:14">
      <c r="N87" s="160"/>
    </row>
    <row r="88" s="159" customFormat="1" ht="26.25" customHeight="1" spans="14:14">
      <c r="N88" s="160"/>
    </row>
    <row r="89" s="159" customFormat="1" ht="26.25" customHeight="1" spans="14:14">
      <c r="N89" s="160"/>
    </row>
    <row r="90" s="159" customFormat="1" ht="26.25" customHeight="1" spans="14:14">
      <c r="N90" s="160"/>
    </row>
    <row r="91" s="159" customFormat="1" ht="26.25" customHeight="1" spans="14:14">
      <c r="N91" s="160"/>
    </row>
    <row r="92" s="159" customFormat="1" ht="26.25" customHeight="1" spans="14:14">
      <c r="N92" s="160"/>
    </row>
    <row r="93" s="159" customFormat="1" ht="26.25" customHeight="1" spans="14:14">
      <c r="N93" s="160"/>
    </row>
    <row r="94" s="159" customFormat="1" ht="26.25" customHeight="1" spans="14:14">
      <c r="N94" s="160"/>
    </row>
    <row r="95" s="159" customFormat="1" ht="26.25" customHeight="1" spans="14:14">
      <c r="N95" s="160"/>
    </row>
    <row r="96" s="159" customFormat="1" ht="26.25" customHeight="1" spans="14:14">
      <c r="N96" s="160"/>
    </row>
    <row r="97" s="159" customFormat="1" ht="26.25" customHeight="1" spans="14:14">
      <c r="N97" s="160"/>
    </row>
    <row r="98" s="159" customFormat="1" ht="26.25" customHeight="1" spans="14:14">
      <c r="N98" s="160"/>
    </row>
    <row r="99" s="159" customFormat="1" ht="26.25" customHeight="1" spans="14:14">
      <c r="N99" s="160"/>
    </row>
    <row r="100" s="159" customFormat="1" ht="26.25" customHeight="1" spans="14:14">
      <c r="N100" s="160"/>
    </row>
    <row r="101" s="159" customFormat="1" ht="26.25" customHeight="1" spans="14:14">
      <c r="N101" s="160"/>
    </row>
    <row r="102" s="159" customFormat="1" ht="26.25" customHeight="1" spans="14:14">
      <c r="N102" s="160"/>
    </row>
    <row r="103" s="159" customFormat="1" ht="26.25" customHeight="1" spans="14:14">
      <c r="N103" s="160"/>
    </row>
    <row r="104" s="159" customFormat="1" ht="26.25" customHeight="1" spans="14:14">
      <c r="N104" s="160"/>
    </row>
    <row r="105" s="159" customFormat="1" ht="26.25" customHeight="1" spans="14:14">
      <c r="N105" s="160"/>
    </row>
    <row r="106" s="159" customFormat="1" ht="26.25" customHeight="1" spans="14:14">
      <c r="N106" s="160"/>
    </row>
    <row r="107" s="159" customFormat="1" ht="26.25" customHeight="1" spans="14:14">
      <c r="N107" s="160"/>
    </row>
    <row r="108" s="159" customFormat="1" ht="26.25" customHeight="1" spans="14:14">
      <c r="N108" s="160"/>
    </row>
    <row r="109" s="159" customFormat="1" ht="26.25" customHeight="1" spans="14:14">
      <c r="N109" s="160"/>
    </row>
    <row r="110" s="159" customFormat="1" ht="26.25" customHeight="1" spans="14:14">
      <c r="N110" s="160"/>
    </row>
    <row r="111" s="159" customFormat="1" ht="26.25" customHeight="1" spans="14:14">
      <c r="N111" s="160"/>
    </row>
    <row r="112" s="159" customFormat="1" ht="26.25" customHeight="1" spans="14:14">
      <c r="N112" s="160"/>
    </row>
    <row r="113" s="159" customFormat="1" ht="26.25" customHeight="1" spans="14:14">
      <c r="N113" s="160"/>
    </row>
    <row r="114" s="159" customFormat="1" ht="26.25" customHeight="1" spans="14:14">
      <c r="N114" s="160"/>
    </row>
    <row r="115" s="159" customFormat="1" ht="26.25" customHeight="1" spans="14:14">
      <c r="N115" s="160"/>
    </row>
    <row r="116" s="159" customFormat="1" ht="26.25" customHeight="1" spans="14:14">
      <c r="N116" s="160"/>
    </row>
    <row r="117" s="159" customFormat="1" ht="26.25" customHeight="1" spans="14:14">
      <c r="N117" s="160"/>
    </row>
    <row r="118" s="159" customFormat="1" ht="26.25" customHeight="1" spans="14:14">
      <c r="N118" s="160"/>
    </row>
    <row r="119" s="159" customFormat="1" ht="26.25" customHeight="1" spans="14:14">
      <c r="N119" s="160"/>
    </row>
    <row r="120" s="159" customFormat="1" ht="26.25" customHeight="1" spans="14:14">
      <c r="N120" s="160"/>
    </row>
    <row r="121" s="159" customFormat="1" ht="26.25" customHeight="1" spans="14:14">
      <c r="N121" s="160"/>
    </row>
    <row r="122" s="159" customFormat="1" ht="26.25" customHeight="1" spans="14:14">
      <c r="N122" s="160"/>
    </row>
    <row r="123" s="159" customFormat="1" ht="26.25" customHeight="1" spans="14:14">
      <c r="N123" s="160"/>
    </row>
    <row r="124" s="159" customFormat="1" ht="26.25" customHeight="1" spans="14:14">
      <c r="N124" s="160"/>
    </row>
    <row r="125" s="159" customFormat="1" ht="26.25" customHeight="1" spans="14:14">
      <c r="N125" s="160"/>
    </row>
    <row r="126" s="159" customFormat="1" ht="26.25" customHeight="1" spans="14:14">
      <c r="N126" s="160"/>
    </row>
    <row r="127" s="159" customFormat="1" ht="26.25" customHeight="1" spans="14:14">
      <c r="N127" s="160"/>
    </row>
    <row r="128" s="159" customFormat="1" ht="26.25" customHeight="1" spans="14:14">
      <c r="N128" s="160"/>
    </row>
    <row r="129" s="159" customFormat="1" ht="26.25" customHeight="1" spans="14:14">
      <c r="N129" s="160"/>
    </row>
    <row r="130" s="159" customFormat="1" ht="26.25" customHeight="1" spans="14:14">
      <c r="N130" s="160"/>
    </row>
    <row r="131" s="159" customFormat="1" ht="26.25" customHeight="1" spans="14:14">
      <c r="N131" s="160"/>
    </row>
    <row r="132" s="159" customFormat="1" ht="26.25" customHeight="1" spans="14:14">
      <c r="N132" s="160"/>
    </row>
    <row r="133" s="159" customFormat="1" ht="26.25" customHeight="1" spans="14:14">
      <c r="N133" s="160"/>
    </row>
    <row r="134" s="159" customFormat="1" ht="26.25" customHeight="1" spans="14:14">
      <c r="N134" s="160"/>
    </row>
    <row r="135" s="159" customFormat="1" ht="26.25" customHeight="1" spans="14:14">
      <c r="N135" s="160"/>
    </row>
    <row r="136" s="159" customFormat="1" ht="26.25" customHeight="1" spans="14:14">
      <c r="N136" s="160"/>
    </row>
    <row r="137" s="159" customFormat="1" ht="26.25" customHeight="1" spans="14:14">
      <c r="N137" s="160"/>
    </row>
    <row r="138" s="159" customFormat="1" ht="26.25" customHeight="1" spans="14:14">
      <c r="N138" s="160"/>
    </row>
    <row r="139" s="159" customFormat="1" ht="26.25" customHeight="1" spans="14:14">
      <c r="N139" s="160"/>
    </row>
    <row r="140" s="159" customFormat="1" ht="26.25" customHeight="1" spans="14:14">
      <c r="N140" s="160"/>
    </row>
    <row r="141" s="159" customFormat="1" ht="26.25" customHeight="1" spans="14:14">
      <c r="N141" s="160"/>
    </row>
    <row r="142" s="159" customFormat="1" ht="26.25" customHeight="1" spans="14:14">
      <c r="N142" s="160"/>
    </row>
    <row r="143" s="159" customFormat="1" ht="26.25" customHeight="1" spans="14:14">
      <c r="N143" s="160"/>
    </row>
    <row r="144" s="159" customFormat="1" ht="26.25" customHeight="1" spans="14:14">
      <c r="N144" s="160"/>
    </row>
    <row r="145" s="159" customFormat="1" ht="26.25" customHeight="1" spans="14:14">
      <c r="N145" s="160"/>
    </row>
    <row r="146" s="159" customFormat="1" ht="26.25" customHeight="1" spans="14:14">
      <c r="N146" s="160"/>
    </row>
    <row r="147" s="159" customFormat="1" ht="26.25" customHeight="1" spans="14:14">
      <c r="N147" s="160"/>
    </row>
    <row r="148" s="159" customFormat="1" ht="26.25" customHeight="1" spans="14:14">
      <c r="N148" s="160"/>
    </row>
    <row r="149" s="159" customFormat="1" ht="26.25" customHeight="1" spans="14:14">
      <c r="N149" s="160"/>
    </row>
    <row r="150" s="159" customFormat="1" ht="26.25" customHeight="1" spans="14:14">
      <c r="N150" s="160"/>
    </row>
    <row r="151" s="159" customFormat="1" ht="26.25" customHeight="1" spans="14:14">
      <c r="N151" s="160"/>
    </row>
    <row r="152" s="159" customFormat="1" ht="19.9" customHeight="1" spans="14:14">
      <c r="N152" s="160"/>
    </row>
    <row r="153" s="159" customFormat="1" ht="19.9" customHeight="1" spans="14:14">
      <c r="N153" s="160"/>
    </row>
    <row r="154" s="159" customFormat="1" ht="19.9" customHeight="1" spans="14:14">
      <c r="N154" s="160"/>
    </row>
    <row r="155" s="159" customFormat="1" ht="19.9" customHeight="1" spans="14:14">
      <c r="N155" s="160"/>
    </row>
  </sheetData>
  <mergeCells count="20">
    <mergeCell ref="A1:U1"/>
    <mergeCell ref="T2:U2"/>
    <mergeCell ref="T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9" workbookViewId="0">
      <selection activeCell="F15" sqref="F15"/>
    </sheetView>
  </sheetViews>
  <sheetFormatPr defaultColWidth="9" defaultRowHeight="13.5" outlineLevelCol="6"/>
  <cols>
    <col min="1" max="1" width="20.6333333333333" style="134" customWidth="1"/>
    <col min="2" max="2" width="16" style="134" customWidth="1"/>
    <col min="3" max="3" width="28" style="134" customWidth="1"/>
    <col min="4" max="4" width="68.0833333333333" style="134" customWidth="1"/>
    <col min="5" max="16384" width="9" style="134"/>
  </cols>
  <sheetData>
    <row r="1" s="134" customFormat="1" spans="1:1">
      <c r="A1" s="134" t="s">
        <v>573</v>
      </c>
    </row>
    <row r="2" s="134" customFormat="1" ht="29.5" customHeight="1" spans="1:4">
      <c r="A2" s="136" t="s">
        <v>574</v>
      </c>
      <c r="B2" s="137"/>
      <c r="C2" s="137"/>
      <c r="D2" s="137"/>
    </row>
    <row r="3" s="135" customFormat="1" ht="32" customHeight="1" spans="1:7">
      <c r="A3" s="138" t="s">
        <v>2</v>
      </c>
      <c r="B3" s="139"/>
      <c r="C3" s="140"/>
      <c r="D3" s="141" t="s">
        <v>575</v>
      </c>
      <c r="E3" s="142"/>
      <c r="F3" s="142"/>
      <c r="G3" s="143"/>
    </row>
    <row r="4" s="134" customFormat="1" ht="85" customHeight="1" spans="1:4">
      <c r="A4" s="144" t="s">
        <v>576</v>
      </c>
      <c r="B4" s="145" t="s">
        <v>577</v>
      </c>
      <c r="C4" s="146"/>
      <c r="D4" s="147" t="s">
        <v>578</v>
      </c>
    </row>
    <row r="5" s="134" customFormat="1" ht="62" customHeight="1" spans="1:5">
      <c r="A5" s="148"/>
      <c r="B5" s="145" t="s">
        <v>579</v>
      </c>
      <c r="C5" s="146"/>
      <c r="D5" s="147" t="s">
        <v>580</v>
      </c>
      <c r="E5" s="147"/>
    </row>
    <row r="6" s="134" customFormat="1" ht="61" customHeight="1" spans="1:4">
      <c r="A6" s="148"/>
      <c r="B6" s="145" t="s">
        <v>581</v>
      </c>
      <c r="C6" s="146"/>
      <c r="D6" s="48" t="s">
        <v>582</v>
      </c>
    </row>
    <row r="7" s="134" customFormat="1" ht="51" customHeight="1" spans="1:4">
      <c r="A7" s="148"/>
      <c r="B7" s="145" t="s">
        <v>583</v>
      </c>
      <c r="C7" s="146"/>
      <c r="D7" s="147" t="s">
        <v>584</v>
      </c>
    </row>
    <row r="8" s="134" customFormat="1" ht="126" customHeight="1" spans="1:4">
      <c r="A8" s="149"/>
      <c r="B8" s="145" t="s">
        <v>585</v>
      </c>
      <c r="C8" s="146"/>
      <c r="D8" s="150" t="s">
        <v>586</v>
      </c>
    </row>
    <row r="9" s="134" customFormat="1" ht="57" customHeight="1" spans="1:4">
      <c r="A9" s="144" t="s">
        <v>587</v>
      </c>
      <c r="B9" s="145" t="s">
        <v>588</v>
      </c>
      <c r="C9" s="146"/>
      <c r="D9" s="147" t="s">
        <v>589</v>
      </c>
    </row>
    <row r="10" s="134" customFormat="1" ht="57" customHeight="1" spans="1:4">
      <c r="A10" s="148"/>
      <c r="B10" s="144" t="s">
        <v>590</v>
      </c>
      <c r="C10" s="151" t="s">
        <v>591</v>
      </c>
      <c r="D10" s="147" t="s">
        <v>592</v>
      </c>
    </row>
    <row r="11" s="134" customFormat="1" ht="57" customHeight="1" spans="1:4">
      <c r="A11" s="149"/>
      <c r="B11" s="149"/>
      <c r="C11" s="151" t="s">
        <v>593</v>
      </c>
      <c r="D11" s="147" t="s">
        <v>594</v>
      </c>
    </row>
    <row r="12" s="134" customFormat="1" ht="60" customHeight="1" spans="1:4">
      <c r="A12" s="145" t="s">
        <v>595</v>
      </c>
      <c r="B12" s="152"/>
      <c r="C12" s="146"/>
      <c r="D12" s="48" t="s">
        <v>596</v>
      </c>
    </row>
    <row r="13" s="134" customFormat="1" ht="60" customHeight="1" spans="1:4">
      <c r="A13" s="145" t="s">
        <v>597</v>
      </c>
      <c r="B13" s="152"/>
      <c r="C13" s="146"/>
      <c r="D13" s="48" t="s">
        <v>598</v>
      </c>
    </row>
    <row r="14" s="134" customFormat="1" ht="60" customHeight="1" spans="1:4">
      <c r="A14" s="145" t="s">
        <v>599</v>
      </c>
      <c r="B14" s="152"/>
      <c r="C14" s="146"/>
      <c r="D14" s="147" t="s">
        <v>600</v>
      </c>
    </row>
    <row r="15" s="134" customFormat="1" ht="78" customHeight="1" spans="1:4">
      <c r="A15" s="153" t="s">
        <v>601</v>
      </c>
      <c r="B15" s="154"/>
      <c r="C15" s="155"/>
      <c r="D15" s="48" t="s">
        <v>602</v>
      </c>
    </row>
    <row r="16" s="134" customFormat="1" ht="48" customHeight="1" spans="1:4">
      <c r="A16" s="153" t="s">
        <v>603</v>
      </c>
      <c r="B16" s="154"/>
      <c r="C16" s="155"/>
      <c r="D16" s="147" t="s">
        <v>604</v>
      </c>
    </row>
    <row r="18" s="134" customFormat="1" ht="28" customHeight="1" spans="1:4">
      <c r="A18" s="156" t="s">
        <v>605</v>
      </c>
      <c r="B18" s="156"/>
      <c r="C18" s="156"/>
      <c r="D18" s="15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7"/>
  <sheetViews>
    <sheetView topLeftCell="A17" workbookViewId="0">
      <selection activeCell="A32" sqref="A32:L37"/>
    </sheetView>
  </sheetViews>
  <sheetFormatPr defaultColWidth="9" defaultRowHeight="13.5"/>
  <cols>
    <col min="1" max="3" width="9" style="99"/>
    <col min="4" max="4" width="12.375" style="99" customWidth="1"/>
    <col min="5" max="5" width="13.375" style="99" customWidth="1"/>
    <col min="6" max="6" width="9" style="99"/>
    <col min="7" max="7" width="10.875" style="99" customWidth="1"/>
    <col min="8" max="12" width="9" style="99"/>
    <col min="13" max="13" width="33" style="99" customWidth="1"/>
    <col min="14" max="16384" width="9" style="99"/>
  </cols>
  <sheetData>
    <row r="1" s="99" customFormat="1" ht="36" customHeight="1" spans="1:1">
      <c r="A1" s="99" t="s">
        <v>606</v>
      </c>
    </row>
    <row r="2" s="99" customFormat="1" ht="28.5" spans="1:12">
      <c r="A2" s="100" t="s">
        <v>607</v>
      </c>
      <c r="B2" s="100"/>
      <c r="C2" s="100"/>
      <c r="D2" s="100"/>
      <c r="E2" s="100"/>
      <c r="F2" s="100"/>
      <c r="G2" s="100"/>
      <c r="H2" s="100"/>
      <c r="I2" s="100"/>
      <c r="J2" s="100"/>
      <c r="K2" s="100"/>
      <c r="L2" s="100"/>
    </row>
    <row r="3" s="99" customFormat="1" ht="21" customHeight="1" spans="1:12">
      <c r="A3" s="101" t="s">
        <v>608</v>
      </c>
      <c r="B3" s="101"/>
      <c r="C3" s="101"/>
      <c r="D3" s="101"/>
      <c r="E3" s="101"/>
      <c r="F3" s="101"/>
      <c r="G3" s="101"/>
      <c r="H3" s="101"/>
      <c r="I3" s="101"/>
      <c r="J3" s="101"/>
      <c r="K3" s="101"/>
      <c r="L3" s="101"/>
    </row>
    <row r="4" s="99" customFormat="1" ht="22" customHeight="1" spans="1:13">
      <c r="A4" s="102" t="s">
        <v>609</v>
      </c>
      <c r="B4" s="102"/>
      <c r="C4" s="102"/>
      <c r="D4" s="102"/>
      <c r="E4" s="102"/>
      <c r="F4" s="102"/>
      <c r="G4" s="102"/>
      <c r="H4" s="102"/>
      <c r="I4" s="102"/>
      <c r="J4" s="102"/>
      <c r="K4" s="102"/>
      <c r="L4" s="102"/>
      <c r="M4" s="130"/>
    </row>
    <row r="5" s="99" customFormat="1" ht="23" customHeight="1" spans="1:13">
      <c r="A5" s="103" t="s">
        <v>610</v>
      </c>
      <c r="B5" s="103"/>
      <c r="C5" s="103"/>
      <c r="D5" s="43" t="s">
        <v>611</v>
      </c>
      <c r="E5" s="10"/>
      <c r="F5" s="10"/>
      <c r="G5" s="10"/>
      <c r="H5" s="10"/>
      <c r="I5" s="10"/>
      <c r="J5" s="10"/>
      <c r="K5" s="10"/>
      <c r="L5" s="10"/>
      <c r="M5" s="130"/>
    </row>
    <row r="6" s="99" customFormat="1" ht="33" customHeight="1" spans="1:13">
      <c r="A6" s="103" t="s">
        <v>612</v>
      </c>
      <c r="B6" s="103"/>
      <c r="C6" s="103"/>
      <c r="D6" s="104" t="s">
        <v>613</v>
      </c>
      <c r="E6" s="105"/>
      <c r="F6" s="103" t="s">
        <v>614</v>
      </c>
      <c r="G6" s="43" t="s">
        <v>557</v>
      </c>
      <c r="H6" s="10"/>
      <c r="I6" s="10"/>
      <c r="J6" s="10"/>
      <c r="K6" s="10"/>
      <c r="L6" s="10"/>
      <c r="M6" s="130"/>
    </row>
    <row r="7" s="99" customFormat="1" ht="48" customHeight="1" spans="1:13">
      <c r="A7" s="106" t="s">
        <v>615</v>
      </c>
      <c r="B7" s="107"/>
      <c r="C7" s="108"/>
      <c r="D7" s="103" t="s">
        <v>616</v>
      </c>
      <c r="E7" s="103" t="s">
        <v>617</v>
      </c>
      <c r="F7" s="103" t="s">
        <v>618</v>
      </c>
      <c r="G7" s="103" t="s">
        <v>619</v>
      </c>
      <c r="H7" s="103"/>
      <c r="I7" s="103" t="s">
        <v>620</v>
      </c>
      <c r="J7" s="103"/>
      <c r="K7" s="103" t="s">
        <v>621</v>
      </c>
      <c r="L7" s="103" t="s">
        <v>622</v>
      </c>
      <c r="M7" s="130"/>
    </row>
    <row r="8" s="99" customFormat="1" ht="27.9" customHeight="1" spans="1:13">
      <c r="A8" s="109"/>
      <c r="B8" s="110"/>
      <c r="C8" s="111"/>
      <c r="D8" s="112" t="s">
        <v>623</v>
      </c>
      <c r="E8" s="113">
        <v>11342.1</v>
      </c>
      <c r="F8" s="113">
        <f t="shared" ref="F8:H8" si="0">F9+F10</f>
        <v>10087.8</v>
      </c>
      <c r="G8" s="113">
        <f t="shared" si="0"/>
        <v>10087.8</v>
      </c>
      <c r="H8" s="113">
        <f t="shared" si="0"/>
        <v>10087.8</v>
      </c>
      <c r="I8" s="95">
        <v>10</v>
      </c>
      <c r="J8" s="95"/>
      <c r="K8" s="95">
        <v>100</v>
      </c>
      <c r="L8" s="95">
        <v>10</v>
      </c>
      <c r="M8" s="130"/>
    </row>
    <row r="9" s="99" customFormat="1" ht="22" customHeight="1" spans="1:13">
      <c r="A9" s="109"/>
      <c r="B9" s="110"/>
      <c r="C9" s="111"/>
      <c r="D9" s="103" t="s">
        <v>247</v>
      </c>
      <c r="E9" s="113">
        <v>2786.77</v>
      </c>
      <c r="F9" s="113">
        <v>2774.81</v>
      </c>
      <c r="G9" s="113">
        <v>2774.81</v>
      </c>
      <c r="H9" s="113">
        <v>2774.81</v>
      </c>
      <c r="I9" s="95" t="s">
        <v>523</v>
      </c>
      <c r="J9" s="95"/>
      <c r="K9" s="95" t="s">
        <v>523</v>
      </c>
      <c r="L9" s="95" t="s">
        <v>523</v>
      </c>
      <c r="M9" s="130"/>
    </row>
    <row r="10" s="99" customFormat="1" ht="20" customHeight="1" spans="1:12">
      <c r="A10" s="109"/>
      <c r="B10" s="110"/>
      <c r="C10" s="111"/>
      <c r="D10" s="103" t="s">
        <v>248</v>
      </c>
      <c r="E10" s="113">
        <v>8555.33</v>
      </c>
      <c r="F10" s="113">
        <v>7312.99</v>
      </c>
      <c r="G10" s="113">
        <v>7312.99</v>
      </c>
      <c r="H10" s="113">
        <v>7312.99</v>
      </c>
      <c r="I10" s="95" t="s">
        <v>523</v>
      </c>
      <c r="J10" s="95"/>
      <c r="K10" s="95" t="s">
        <v>523</v>
      </c>
      <c r="L10" s="95" t="s">
        <v>523</v>
      </c>
    </row>
    <row r="11" s="99" customFormat="1" ht="33" customHeight="1" spans="1:12">
      <c r="A11" s="114"/>
      <c r="B11" s="115"/>
      <c r="C11" s="116"/>
      <c r="D11" s="103" t="s">
        <v>624</v>
      </c>
      <c r="E11" s="113"/>
      <c r="F11" s="113"/>
      <c r="G11" s="113"/>
      <c r="H11" s="113"/>
      <c r="I11" s="95" t="s">
        <v>523</v>
      </c>
      <c r="J11" s="95"/>
      <c r="K11" s="95" t="s">
        <v>523</v>
      </c>
      <c r="L11" s="95" t="s">
        <v>523</v>
      </c>
    </row>
    <row r="12" s="99" customFormat="1" ht="32" customHeight="1" spans="1:12">
      <c r="A12" s="103" t="s">
        <v>625</v>
      </c>
      <c r="B12" s="103" t="s">
        <v>626</v>
      </c>
      <c r="C12" s="103"/>
      <c r="D12" s="103"/>
      <c r="E12" s="103"/>
      <c r="F12" s="103" t="s">
        <v>627</v>
      </c>
      <c r="G12" s="103"/>
      <c r="H12" s="103"/>
      <c r="I12" s="103"/>
      <c r="J12" s="103"/>
      <c r="K12" s="103"/>
      <c r="L12" s="103"/>
    </row>
    <row r="13" s="99" customFormat="1" ht="80" customHeight="1" spans="1:12">
      <c r="A13" s="103"/>
      <c r="B13" s="97" t="s">
        <v>628</v>
      </c>
      <c r="C13" s="117"/>
      <c r="D13" s="117"/>
      <c r="E13" s="117"/>
      <c r="F13" s="118" t="s">
        <v>628</v>
      </c>
      <c r="G13" s="119"/>
      <c r="H13" s="119"/>
      <c r="I13" s="119"/>
      <c r="J13" s="119"/>
      <c r="K13" s="119"/>
      <c r="L13" s="119"/>
    </row>
    <row r="14" s="99" customFormat="1" ht="27.9" customHeight="1" spans="1:12">
      <c r="A14" s="120" t="s">
        <v>629</v>
      </c>
      <c r="B14" s="103" t="s">
        <v>630</v>
      </c>
      <c r="C14" s="103" t="s">
        <v>631</v>
      </c>
      <c r="D14" s="103" t="s">
        <v>632</v>
      </c>
      <c r="E14" s="103" t="s">
        <v>633</v>
      </c>
      <c r="F14" s="103" t="s">
        <v>634</v>
      </c>
      <c r="G14" s="103" t="s">
        <v>620</v>
      </c>
      <c r="H14" s="103" t="s">
        <v>622</v>
      </c>
      <c r="I14" s="103"/>
      <c r="J14" s="103" t="s">
        <v>635</v>
      </c>
      <c r="K14" s="103"/>
      <c r="L14" s="103"/>
    </row>
    <row r="15" s="99" customFormat="1" ht="27" customHeight="1" spans="1:12">
      <c r="A15" s="121"/>
      <c r="B15" s="120" t="s">
        <v>636</v>
      </c>
      <c r="C15" s="103" t="s">
        <v>637</v>
      </c>
      <c r="D15" s="112" t="s">
        <v>638</v>
      </c>
      <c r="E15" s="95" t="s">
        <v>639</v>
      </c>
      <c r="F15" s="95" t="s">
        <v>640</v>
      </c>
      <c r="G15" s="95">
        <v>10</v>
      </c>
      <c r="H15" s="95">
        <v>10</v>
      </c>
      <c r="I15" s="95"/>
      <c r="J15" s="95"/>
      <c r="K15" s="95"/>
      <c r="L15" s="95"/>
    </row>
    <row r="16" s="99" customFormat="1" ht="27.9" customHeight="1" spans="1:12">
      <c r="A16" s="121"/>
      <c r="B16" s="121"/>
      <c r="C16" s="103"/>
      <c r="D16" s="112" t="s">
        <v>641</v>
      </c>
      <c r="E16" s="10" t="s">
        <v>642</v>
      </c>
      <c r="F16" s="95" t="s">
        <v>643</v>
      </c>
      <c r="G16" s="95">
        <v>10</v>
      </c>
      <c r="H16" s="95">
        <v>10</v>
      </c>
      <c r="I16" s="95"/>
      <c r="J16" s="95"/>
      <c r="K16" s="95"/>
      <c r="L16" s="95"/>
    </row>
    <row r="17" s="99" customFormat="1" ht="27.9" customHeight="1" spans="1:12">
      <c r="A17" s="121"/>
      <c r="B17" s="121"/>
      <c r="C17" s="103"/>
      <c r="D17" s="97" t="s">
        <v>644</v>
      </c>
      <c r="E17" s="95" t="s">
        <v>645</v>
      </c>
      <c r="F17" s="95" t="s">
        <v>646</v>
      </c>
      <c r="G17" s="95">
        <v>10</v>
      </c>
      <c r="H17" s="95">
        <v>10</v>
      </c>
      <c r="I17" s="95"/>
      <c r="J17" s="95"/>
      <c r="K17" s="95"/>
      <c r="L17" s="95"/>
    </row>
    <row r="18" s="99" customFormat="1" ht="27.9" customHeight="1" spans="1:12">
      <c r="A18" s="121"/>
      <c r="B18" s="121"/>
      <c r="C18" s="103"/>
      <c r="D18" s="112" t="s">
        <v>647</v>
      </c>
      <c r="E18" s="95" t="s">
        <v>648</v>
      </c>
      <c r="F18" s="95" t="s">
        <v>649</v>
      </c>
      <c r="G18" s="95">
        <v>10</v>
      </c>
      <c r="H18" s="95">
        <v>10</v>
      </c>
      <c r="I18" s="95"/>
      <c r="J18" s="95"/>
      <c r="K18" s="95"/>
      <c r="L18" s="95"/>
    </row>
    <row r="19" s="99" customFormat="1" ht="36" customHeight="1" spans="1:12">
      <c r="A19" s="121"/>
      <c r="B19" s="121"/>
      <c r="C19" s="103" t="s">
        <v>650</v>
      </c>
      <c r="D19" s="112" t="s">
        <v>651</v>
      </c>
      <c r="E19" s="95" t="s">
        <v>652</v>
      </c>
      <c r="F19" s="96">
        <v>0.54</v>
      </c>
      <c r="G19" s="95">
        <v>5</v>
      </c>
      <c r="H19" s="95">
        <v>5</v>
      </c>
      <c r="I19" s="95"/>
      <c r="J19" s="95"/>
      <c r="K19" s="95"/>
      <c r="L19" s="95"/>
    </row>
    <row r="20" s="99" customFormat="1" ht="34" customHeight="1" spans="1:12">
      <c r="A20" s="121"/>
      <c r="B20" s="121"/>
      <c r="C20" s="103"/>
      <c r="D20" s="97" t="s">
        <v>653</v>
      </c>
      <c r="E20" s="95" t="s">
        <v>654</v>
      </c>
      <c r="F20" s="96">
        <v>0.98</v>
      </c>
      <c r="G20" s="95">
        <v>5</v>
      </c>
      <c r="H20" s="95">
        <v>5</v>
      </c>
      <c r="I20" s="95"/>
      <c r="J20" s="95"/>
      <c r="K20" s="95"/>
      <c r="L20" s="95"/>
    </row>
    <row r="21" s="99" customFormat="1" ht="42" customHeight="1" spans="1:12">
      <c r="A21" s="121"/>
      <c r="B21" s="103" t="s">
        <v>655</v>
      </c>
      <c r="C21" s="103" t="s">
        <v>656</v>
      </c>
      <c r="D21" s="112" t="s">
        <v>657</v>
      </c>
      <c r="E21" s="96">
        <v>1</v>
      </c>
      <c r="F21" s="96">
        <v>1</v>
      </c>
      <c r="G21" s="95">
        <v>6</v>
      </c>
      <c r="H21" s="95">
        <v>6</v>
      </c>
      <c r="I21" s="95"/>
      <c r="J21" s="95"/>
      <c r="K21" s="95"/>
      <c r="L21" s="95"/>
    </row>
    <row r="22" s="99" customFormat="1" ht="32" customHeight="1" spans="1:12">
      <c r="A22" s="121"/>
      <c r="B22" s="103"/>
      <c r="C22" s="103"/>
      <c r="D22" s="112" t="s">
        <v>658</v>
      </c>
      <c r="E22" s="96">
        <v>1</v>
      </c>
      <c r="F22" s="96">
        <v>1</v>
      </c>
      <c r="G22" s="95">
        <v>6</v>
      </c>
      <c r="H22" s="95">
        <v>6</v>
      </c>
      <c r="I22" s="95"/>
      <c r="J22" s="95"/>
      <c r="K22" s="95"/>
      <c r="L22" s="95"/>
    </row>
    <row r="23" s="99" customFormat="1" ht="38" customHeight="1" spans="1:12">
      <c r="A23" s="121"/>
      <c r="B23" s="103"/>
      <c r="C23" s="103" t="s">
        <v>659</v>
      </c>
      <c r="D23" s="112" t="s">
        <v>660</v>
      </c>
      <c r="E23" s="95" t="s">
        <v>654</v>
      </c>
      <c r="F23" s="122">
        <v>0.861</v>
      </c>
      <c r="G23" s="95">
        <v>6</v>
      </c>
      <c r="H23" s="95">
        <v>6</v>
      </c>
      <c r="I23" s="95"/>
      <c r="J23" s="95"/>
      <c r="K23" s="95"/>
      <c r="L23" s="95"/>
    </row>
    <row r="24" s="99" customFormat="1" ht="32" customHeight="1" spans="1:12">
      <c r="A24" s="121"/>
      <c r="B24" s="103"/>
      <c r="C24" s="103" t="s">
        <v>661</v>
      </c>
      <c r="D24" s="112" t="s">
        <v>662</v>
      </c>
      <c r="E24" s="98" t="s">
        <v>663</v>
      </c>
      <c r="F24" s="98" t="s">
        <v>664</v>
      </c>
      <c r="G24" s="95">
        <v>6</v>
      </c>
      <c r="H24" s="95">
        <v>6</v>
      </c>
      <c r="I24" s="95"/>
      <c r="J24" s="95"/>
      <c r="K24" s="95"/>
      <c r="L24" s="95"/>
    </row>
    <row r="25" s="99" customFormat="1" ht="31" customHeight="1" spans="1:12">
      <c r="A25" s="121"/>
      <c r="B25" s="103"/>
      <c r="C25" s="103"/>
      <c r="D25" s="97" t="s">
        <v>665</v>
      </c>
      <c r="E25" s="98" t="s">
        <v>666</v>
      </c>
      <c r="F25" s="98" t="s">
        <v>667</v>
      </c>
      <c r="G25" s="95">
        <v>6</v>
      </c>
      <c r="H25" s="95">
        <v>6</v>
      </c>
      <c r="I25" s="95"/>
      <c r="J25" s="95"/>
      <c r="K25" s="95"/>
      <c r="L25" s="95"/>
    </row>
    <row r="26" s="99" customFormat="1" ht="15.9" customHeight="1" spans="1:12">
      <c r="A26" s="121"/>
      <c r="B26" s="120" t="s">
        <v>668</v>
      </c>
      <c r="C26" s="120" t="s">
        <v>669</v>
      </c>
      <c r="D26" s="112" t="s">
        <v>670</v>
      </c>
      <c r="E26" s="95" t="s">
        <v>671</v>
      </c>
      <c r="F26" s="96">
        <v>0.9</v>
      </c>
      <c r="G26" s="95">
        <v>10</v>
      </c>
      <c r="H26" s="95">
        <v>10</v>
      </c>
      <c r="I26" s="95"/>
      <c r="J26" s="95"/>
      <c r="K26" s="95"/>
      <c r="L26" s="95"/>
    </row>
    <row r="27" s="99" customFormat="1" ht="27" customHeight="1" spans="1:12">
      <c r="A27" s="121"/>
      <c r="B27" s="121"/>
      <c r="C27" s="121"/>
      <c r="D27" s="112"/>
      <c r="E27" s="95"/>
      <c r="F27" s="95"/>
      <c r="G27" s="95"/>
      <c r="H27" s="95"/>
      <c r="I27" s="95"/>
      <c r="J27" s="95"/>
      <c r="K27" s="95"/>
      <c r="L27" s="95"/>
    </row>
    <row r="28" s="99" customFormat="1" ht="28" customHeight="1" spans="1:12">
      <c r="A28" s="103" t="s">
        <v>672</v>
      </c>
      <c r="B28" s="103"/>
      <c r="C28" s="103"/>
      <c r="D28" s="103"/>
      <c r="E28" s="103"/>
      <c r="F28" s="103"/>
      <c r="G28" s="95">
        <v>100</v>
      </c>
      <c r="H28" s="95"/>
      <c r="I28" s="95"/>
      <c r="J28" s="95"/>
      <c r="K28" s="95"/>
      <c r="L28" s="95"/>
    </row>
    <row r="29" s="99" customFormat="1" ht="15.9" customHeight="1" spans="1:12">
      <c r="A29" s="120" t="s">
        <v>673</v>
      </c>
      <c r="B29" s="112" t="s">
        <v>674</v>
      </c>
      <c r="C29" s="112"/>
      <c r="D29" s="112"/>
      <c r="E29" s="112"/>
      <c r="F29" s="112"/>
      <c r="G29" s="112"/>
      <c r="H29" s="112"/>
      <c r="I29" s="112"/>
      <c r="J29" s="112"/>
      <c r="K29" s="112"/>
      <c r="L29" s="112"/>
    </row>
    <row r="30" s="99" customFormat="1" spans="1:12">
      <c r="A30" s="123"/>
      <c r="B30" s="112"/>
      <c r="C30" s="112"/>
      <c r="D30" s="112"/>
      <c r="E30" s="112"/>
      <c r="F30" s="112"/>
      <c r="G30" s="112"/>
      <c r="H30" s="112"/>
      <c r="I30" s="112"/>
      <c r="J30" s="112"/>
      <c r="K30" s="112"/>
      <c r="L30" s="112"/>
    </row>
    <row r="31" s="99" customFormat="1" ht="21" customHeight="1" spans="1:12">
      <c r="A31" s="112" t="s">
        <v>675</v>
      </c>
      <c r="B31" s="112"/>
      <c r="C31" s="112"/>
      <c r="D31" s="112"/>
      <c r="E31" s="112"/>
      <c r="F31" s="112"/>
      <c r="G31" s="112"/>
      <c r="H31" s="112"/>
      <c r="I31" s="112"/>
      <c r="J31" s="112"/>
      <c r="K31" s="112"/>
      <c r="L31" s="112"/>
    </row>
    <row r="32" s="99" customFormat="1" ht="14.4" customHeight="1" spans="1:12">
      <c r="A32" s="124" t="s">
        <v>676</v>
      </c>
      <c r="B32" s="125"/>
      <c r="C32" s="125"/>
      <c r="D32" s="125"/>
      <c r="E32" s="125"/>
      <c r="F32" s="125"/>
      <c r="G32" s="125"/>
      <c r="H32" s="125"/>
      <c r="I32" s="125"/>
      <c r="J32" s="125"/>
      <c r="K32" s="125"/>
      <c r="L32" s="131"/>
    </row>
    <row r="33" s="99" customFormat="1" ht="52.8" customHeight="1" spans="1:12">
      <c r="A33" s="126"/>
      <c r="B33" s="127"/>
      <c r="C33" s="127"/>
      <c r="D33" s="127"/>
      <c r="E33" s="127"/>
      <c r="F33" s="127"/>
      <c r="G33" s="127"/>
      <c r="H33" s="127"/>
      <c r="I33" s="127"/>
      <c r="J33" s="127"/>
      <c r="K33" s="127"/>
      <c r="L33" s="132"/>
    </row>
    <row r="34" s="99" customFormat="1" ht="14.4" customHeight="1" spans="1:12">
      <c r="A34" s="126"/>
      <c r="B34" s="127"/>
      <c r="C34" s="127"/>
      <c r="D34" s="127"/>
      <c r="E34" s="127"/>
      <c r="F34" s="127"/>
      <c r="G34" s="127"/>
      <c r="H34" s="127"/>
      <c r="I34" s="127"/>
      <c r="J34" s="127"/>
      <c r="K34" s="127"/>
      <c r="L34" s="132"/>
    </row>
    <row r="35" s="99" customFormat="1" ht="26.4" customHeight="1" spans="1:12">
      <c r="A35" s="126"/>
      <c r="B35" s="127"/>
      <c r="C35" s="127"/>
      <c r="D35" s="127"/>
      <c r="E35" s="127"/>
      <c r="F35" s="127"/>
      <c r="G35" s="127"/>
      <c r="H35" s="127"/>
      <c r="I35" s="127"/>
      <c r="J35" s="127"/>
      <c r="K35" s="127"/>
      <c r="L35" s="132"/>
    </row>
    <row r="36" s="99" customFormat="1" ht="39.6" customHeight="1" spans="1:12">
      <c r="A36" s="126"/>
      <c r="B36" s="127"/>
      <c r="C36" s="127"/>
      <c r="D36" s="127"/>
      <c r="E36" s="127"/>
      <c r="F36" s="127"/>
      <c r="G36" s="127"/>
      <c r="H36" s="127"/>
      <c r="I36" s="127"/>
      <c r="J36" s="127"/>
      <c r="K36" s="127"/>
      <c r="L36" s="132"/>
    </row>
    <row r="37" s="99" customFormat="1" ht="5" customHeight="1" spans="1:12">
      <c r="A37" s="128"/>
      <c r="B37" s="129"/>
      <c r="C37" s="129"/>
      <c r="D37" s="129"/>
      <c r="E37" s="129"/>
      <c r="F37" s="129"/>
      <c r="G37" s="129"/>
      <c r="H37" s="129"/>
      <c r="I37" s="129"/>
      <c r="J37" s="129"/>
      <c r="K37" s="129"/>
      <c r="L37" s="133"/>
    </row>
  </sheetData>
  <mergeCells count="67">
    <mergeCell ref="A2:L2"/>
    <mergeCell ref="A3:L3"/>
    <mergeCell ref="A4:L4"/>
    <mergeCell ref="A5:C5"/>
    <mergeCell ref="D5:L5"/>
    <mergeCell ref="A6:C6"/>
    <mergeCell ref="D6:E6"/>
    <mergeCell ref="G6:L6"/>
    <mergeCell ref="G7:H7"/>
    <mergeCell ref="I7:J7"/>
    <mergeCell ref="I8:J8"/>
    <mergeCell ref="I9:J9"/>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8:F28"/>
    <mergeCell ref="G28:L28"/>
    <mergeCell ref="A31:L31"/>
    <mergeCell ref="A12:A13"/>
    <mergeCell ref="A14:A27"/>
    <mergeCell ref="A29:A30"/>
    <mergeCell ref="B15:B20"/>
    <mergeCell ref="B21:B25"/>
    <mergeCell ref="B26:B27"/>
    <mergeCell ref="C15:C18"/>
    <mergeCell ref="C19:C20"/>
    <mergeCell ref="C21:C22"/>
    <mergeCell ref="C24:C25"/>
    <mergeCell ref="C26:C27"/>
    <mergeCell ref="D26:D27"/>
    <mergeCell ref="E26:E27"/>
    <mergeCell ref="F26:F27"/>
    <mergeCell ref="G26:G27"/>
    <mergeCell ref="M4:M9"/>
    <mergeCell ref="A7:C11"/>
    <mergeCell ref="H26:I27"/>
    <mergeCell ref="J26:L27"/>
    <mergeCell ref="B29:L30"/>
    <mergeCell ref="A32:L37"/>
  </mergeCells>
  <pageMargins left="0.751388888888889" right="0.751388888888889" top="1" bottom="1" header="0.511805555555556" footer="0.511805555555556"/>
  <pageSetup paperSize="9" scale="6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025"/>
  <sheetViews>
    <sheetView tabSelected="1" topLeftCell="A45" workbookViewId="0">
      <selection activeCell="A66" sqref="A66:K71"/>
    </sheetView>
  </sheetViews>
  <sheetFormatPr defaultColWidth="9" defaultRowHeight="13.5"/>
  <cols>
    <col min="1" max="3" width="9" style="1"/>
    <col min="4" max="4" width="22.75" style="1" customWidth="1"/>
    <col min="5" max="5" width="15.25" style="1" customWidth="1"/>
    <col min="6" max="6" width="15.5" style="1" customWidth="1"/>
    <col min="7" max="10" width="9" style="1"/>
    <col min="11" max="11" width="15.5" style="1" customWidth="1"/>
    <col min="12" max="16384" width="9" style="1"/>
  </cols>
  <sheetData>
    <row r="1" ht="20" customHeight="1" spans="1:1">
      <c r="A1" s="1" t="s">
        <v>606</v>
      </c>
    </row>
    <row r="2" ht="28.5" spans="1:11">
      <c r="A2" s="3" t="s">
        <v>677</v>
      </c>
      <c r="B2" s="3"/>
      <c r="C2" s="3"/>
      <c r="D2" s="3"/>
      <c r="E2" s="3"/>
      <c r="F2" s="3"/>
      <c r="G2" s="3"/>
      <c r="H2" s="3"/>
      <c r="I2" s="3"/>
      <c r="J2" s="3"/>
      <c r="K2" s="3"/>
    </row>
    <row r="3" ht="18.75" spans="1:11">
      <c r="A3" s="4" t="s">
        <v>608</v>
      </c>
      <c r="B3" s="4"/>
      <c r="C3" s="4"/>
      <c r="D3" s="4"/>
      <c r="E3" s="4"/>
      <c r="F3" s="4"/>
      <c r="G3" s="4"/>
      <c r="H3" s="4"/>
      <c r="I3" s="4"/>
      <c r="J3" s="4"/>
      <c r="K3" s="4"/>
    </row>
    <row r="4" spans="1:11">
      <c r="A4" s="5" t="s">
        <v>678</v>
      </c>
      <c r="B4" s="5"/>
      <c r="C4" s="5"/>
      <c r="D4" s="5"/>
      <c r="E4" s="5"/>
      <c r="F4" s="5"/>
      <c r="G4" s="5"/>
      <c r="H4" s="5"/>
      <c r="I4" s="5"/>
      <c r="J4" s="5"/>
      <c r="K4" s="5"/>
    </row>
    <row r="5" spans="1:11">
      <c r="A5" s="6" t="s">
        <v>679</v>
      </c>
      <c r="B5" s="6"/>
      <c r="C5" s="6"/>
      <c r="D5" s="7" t="s">
        <v>680</v>
      </c>
      <c r="E5" s="8"/>
      <c r="F5" s="8"/>
      <c r="G5" s="8"/>
      <c r="H5" s="8"/>
      <c r="I5" s="8"/>
      <c r="J5" s="8"/>
      <c r="K5" s="8"/>
    </row>
    <row r="6" spans="1:11">
      <c r="A6" s="6" t="s">
        <v>612</v>
      </c>
      <c r="B6" s="6"/>
      <c r="C6" s="6"/>
      <c r="D6" s="9" t="s">
        <v>681</v>
      </c>
      <c r="E6" s="10"/>
      <c r="F6" s="6" t="s">
        <v>614</v>
      </c>
      <c r="G6" s="9" t="s">
        <v>557</v>
      </c>
      <c r="H6" s="10"/>
      <c r="I6" s="10"/>
      <c r="J6" s="10"/>
      <c r="K6" s="10"/>
    </row>
    <row r="7" spans="1:11">
      <c r="A7" s="11" t="s">
        <v>682</v>
      </c>
      <c r="B7" s="12"/>
      <c r="C7" s="13"/>
      <c r="D7" s="6" t="s">
        <v>616</v>
      </c>
      <c r="E7" s="6" t="s">
        <v>617</v>
      </c>
      <c r="F7" s="6" t="s">
        <v>683</v>
      </c>
      <c r="G7" s="6" t="s">
        <v>684</v>
      </c>
      <c r="H7" s="6"/>
      <c r="I7" s="6" t="s">
        <v>620</v>
      </c>
      <c r="J7" s="6" t="s">
        <v>621</v>
      </c>
      <c r="K7" s="6" t="s">
        <v>622</v>
      </c>
    </row>
    <row r="8" spans="1:11">
      <c r="A8" s="14"/>
      <c r="B8" s="15"/>
      <c r="C8" s="16"/>
      <c r="D8" s="6" t="s">
        <v>623</v>
      </c>
      <c r="E8" s="10"/>
      <c r="F8" s="10">
        <v>659.99</v>
      </c>
      <c r="G8" s="10">
        <v>659.99</v>
      </c>
      <c r="H8" s="10"/>
      <c r="I8" s="10">
        <v>10</v>
      </c>
      <c r="J8" s="29">
        <v>1</v>
      </c>
      <c r="K8" s="10">
        <v>10</v>
      </c>
    </row>
    <row r="9" spans="1:11">
      <c r="A9" s="14"/>
      <c r="B9" s="15"/>
      <c r="C9" s="16"/>
      <c r="D9" s="6" t="s">
        <v>685</v>
      </c>
      <c r="E9" s="10"/>
      <c r="F9" s="17">
        <v>659.99</v>
      </c>
      <c r="G9" s="17">
        <v>659.99</v>
      </c>
      <c r="H9" s="17"/>
      <c r="I9" s="10" t="s">
        <v>523</v>
      </c>
      <c r="J9" s="10" t="s">
        <v>523</v>
      </c>
      <c r="K9" s="10" t="s">
        <v>523</v>
      </c>
    </row>
    <row r="10" spans="1:11">
      <c r="A10" s="14"/>
      <c r="B10" s="15"/>
      <c r="C10" s="16"/>
      <c r="D10" s="18" t="s">
        <v>686</v>
      </c>
      <c r="E10" s="10"/>
      <c r="F10" s="17">
        <v>659.99</v>
      </c>
      <c r="G10" s="17">
        <v>659.99</v>
      </c>
      <c r="H10" s="17"/>
      <c r="I10" s="10" t="s">
        <v>523</v>
      </c>
      <c r="J10" s="10" t="s">
        <v>523</v>
      </c>
      <c r="K10" s="10" t="s">
        <v>523</v>
      </c>
    </row>
    <row r="11" spans="1:11">
      <c r="A11" s="14"/>
      <c r="B11" s="15"/>
      <c r="C11" s="16"/>
      <c r="D11" s="18" t="s">
        <v>687</v>
      </c>
      <c r="E11" s="10"/>
      <c r="F11" s="17"/>
      <c r="G11" s="17"/>
      <c r="H11" s="17"/>
      <c r="I11" s="10" t="s">
        <v>523</v>
      </c>
      <c r="J11" s="10" t="s">
        <v>523</v>
      </c>
      <c r="K11" s="10" t="s">
        <v>523</v>
      </c>
    </row>
    <row r="12" spans="1:11">
      <c r="A12" s="19"/>
      <c r="B12" s="20"/>
      <c r="C12" s="21"/>
      <c r="D12" s="6" t="s">
        <v>624</v>
      </c>
      <c r="E12" s="10"/>
      <c r="F12" s="10"/>
      <c r="G12" s="10"/>
      <c r="H12" s="10"/>
      <c r="I12" s="10" t="s">
        <v>523</v>
      </c>
      <c r="J12" s="10" t="s">
        <v>523</v>
      </c>
      <c r="K12" s="10" t="s">
        <v>523</v>
      </c>
    </row>
    <row r="13" spans="1:11">
      <c r="A13" s="6" t="s">
        <v>625</v>
      </c>
      <c r="B13" s="6" t="s">
        <v>626</v>
      </c>
      <c r="C13" s="6"/>
      <c r="D13" s="6"/>
      <c r="E13" s="6"/>
      <c r="F13" s="6" t="s">
        <v>627</v>
      </c>
      <c r="G13" s="6"/>
      <c r="H13" s="6"/>
      <c r="I13" s="6"/>
      <c r="J13" s="6"/>
      <c r="K13" s="6"/>
    </row>
    <row r="14" ht="41" customHeight="1" spans="1:11">
      <c r="A14" s="6"/>
      <c r="B14" s="22" t="s">
        <v>688</v>
      </c>
      <c r="C14" s="23"/>
      <c r="D14" s="23"/>
      <c r="E14" s="23"/>
      <c r="F14" s="22" t="s">
        <v>689</v>
      </c>
      <c r="G14" s="23"/>
      <c r="H14" s="23"/>
      <c r="I14" s="23"/>
      <c r="J14" s="23"/>
      <c r="K14" s="23"/>
    </row>
    <row r="15" ht="28" customHeight="1" spans="1:11">
      <c r="A15" s="24" t="s">
        <v>690</v>
      </c>
      <c r="B15" s="6" t="s">
        <v>630</v>
      </c>
      <c r="C15" s="6" t="s">
        <v>631</v>
      </c>
      <c r="D15" s="6" t="s">
        <v>632</v>
      </c>
      <c r="E15" s="6" t="s">
        <v>691</v>
      </c>
      <c r="F15" s="6" t="s">
        <v>692</v>
      </c>
      <c r="G15" s="6" t="s">
        <v>620</v>
      </c>
      <c r="H15" s="6" t="s">
        <v>622</v>
      </c>
      <c r="I15" s="6" t="s">
        <v>635</v>
      </c>
      <c r="J15" s="6"/>
      <c r="K15" s="6"/>
    </row>
    <row r="16" ht="21" customHeight="1" spans="1:11">
      <c r="A16" s="25"/>
      <c r="B16" s="26" t="s">
        <v>693</v>
      </c>
      <c r="C16" s="6" t="s">
        <v>694</v>
      </c>
      <c r="D16" s="27" t="s">
        <v>695</v>
      </c>
      <c r="E16" s="10" t="s">
        <v>696</v>
      </c>
      <c r="F16" s="10" t="s">
        <v>697</v>
      </c>
      <c r="G16" s="10">
        <v>10</v>
      </c>
      <c r="H16" s="10">
        <v>10</v>
      </c>
      <c r="I16" s="10"/>
      <c r="J16" s="10"/>
      <c r="K16" s="10"/>
    </row>
    <row r="17" ht="21" customHeight="1" spans="1:11">
      <c r="A17" s="25"/>
      <c r="B17" s="28"/>
      <c r="C17" s="6"/>
      <c r="D17" s="27" t="s">
        <v>698</v>
      </c>
      <c r="E17" s="10" t="s">
        <v>699</v>
      </c>
      <c r="F17" s="10" t="s">
        <v>700</v>
      </c>
      <c r="G17" s="10">
        <v>10</v>
      </c>
      <c r="H17" s="10">
        <v>10</v>
      </c>
      <c r="I17" s="10"/>
      <c r="J17" s="10"/>
      <c r="K17" s="10"/>
    </row>
    <row r="18" ht="21" customHeight="1" spans="1:11">
      <c r="A18" s="25"/>
      <c r="B18" s="28"/>
      <c r="C18" s="6" t="s">
        <v>701</v>
      </c>
      <c r="D18" s="27" t="s">
        <v>702</v>
      </c>
      <c r="E18" s="10" t="s">
        <v>703</v>
      </c>
      <c r="F18" s="29">
        <v>0.95</v>
      </c>
      <c r="G18" s="10">
        <v>10</v>
      </c>
      <c r="H18" s="10">
        <v>10</v>
      </c>
      <c r="I18" s="10"/>
      <c r="J18" s="10"/>
      <c r="K18" s="10"/>
    </row>
    <row r="19" ht="21" customHeight="1" spans="1:11">
      <c r="A19" s="25"/>
      <c r="B19" s="28"/>
      <c r="C19" s="6" t="s">
        <v>704</v>
      </c>
      <c r="D19" s="27" t="s">
        <v>705</v>
      </c>
      <c r="E19" s="30">
        <v>45261</v>
      </c>
      <c r="F19" s="30">
        <v>45261</v>
      </c>
      <c r="G19" s="10">
        <v>10</v>
      </c>
      <c r="H19" s="10">
        <v>10</v>
      </c>
      <c r="I19" s="10"/>
      <c r="J19" s="10"/>
      <c r="K19" s="10"/>
    </row>
    <row r="20" ht="21" customHeight="1" spans="1:11">
      <c r="A20" s="25"/>
      <c r="B20" s="28"/>
      <c r="C20" s="6" t="s">
        <v>706</v>
      </c>
      <c r="D20" s="27" t="s">
        <v>707</v>
      </c>
      <c r="E20" s="10" t="s">
        <v>708</v>
      </c>
      <c r="F20" s="10" t="s">
        <v>709</v>
      </c>
      <c r="G20" s="10">
        <v>10</v>
      </c>
      <c r="H20" s="10">
        <v>10</v>
      </c>
      <c r="I20" s="10"/>
      <c r="J20" s="10"/>
      <c r="K20" s="10"/>
    </row>
    <row r="21" ht="21" customHeight="1" spans="1:11">
      <c r="A21" s="25"/>
      <c r="B21" s="24" t="s">
        <v>710</v>
      </c>
      <c r="C21" s="6" t="s">
        <v>711</v>
      </c>
      <c r="D21" s="27" t="s">
        <v>712</v>
      </c>
      <c r="E21" s="10" t="s">
        <v>713</v>
      </c>
      <c r="F21" s="10" t="s">
        <v>714</v>
      </c>
      <c r="G21" s="10">
        <v>15</v>
      </c>
      <c r="H21" s="10">
        <v>15</v>
      </c>
      <c r="I21" s="10"/>
      <c r="J21" s="10"/>
      <c r="K21" s="10"/>
    </row>
    <row r="22" ht="21" customHeight="1" spans="1:11">
      <c r="A22" s="25"/>
      <c r="B22" s="25"/>
      <c r="C22" s="6" t="s">
        <v>656</v>
      </c>
      <c r="D22" s="27" t="s">
        <v>715</v>
      </c>
      <c r="E22" s="10" t="s">
        <v>716</v>
      </c>
      <c r="F22" s="10" t="s">
        <v>716</v>
      </c>
      <c r="G22" s="10">
        <v>15</v>
      </c>
      <c r="H22" s="10">
        <v>15</v>
      </c>
      <c r="I22" s="10"/>
      <c r="J22" s="10"/>
      <c r="K22" s="10"/>
    </row>
    <row r="23" ht="21" customHeight="1" spans="1:11">
      <c r="A23" s="25"/>
      <c r="B23" s="24" t="s">
        <v>717</v>
      </c>
      <c r="C23" s="24" t="s">
        <v>670</v>
      </c>
      <c r="D23" s="27" t="s">
        <v>718</v>
      </c>
      <c r="E23" s="10" t="s">
        <v>703</v>
      </c>
      <c r="F23" s="29">
        <v>0.95</v>
      </c>
      <c r="G23" s="10">
        <v>5</v>
      </c>
      <c r="H23" s="10">
        <v>5</v>
      </c>
      <c r="I23" s="10"/>
      <c r="J23" s="10"/>
      <c r="K23" s="10"/>
    </row>
    <row r="24" ht="6" customHeight="1" spans="1:11">
      <c r="A24" s="25"/>
      <c r="B24" s="25"/>
      <c r="C24" s="25"/>
      <c r="D24" s="27"/>
      <c r="E24" s="10"/>
      <c r="F24" s="10"/>
      <c r="G24" s="10"/>
      <c r="H24" s="10"/>
      <c r="I24" s="10"/>
      <c r="J24" s="10"/>
      <c r="K24" s="10"/>
    </row>
    <row r="25" ht="21" customHeight="1" spans="1:11">
      <c r="A25" s="31"/>
      <c r="B25" s="31"/>
      <c r="C25" s="31"/>
      <c r="D25" s="22" t="s">
        <v>719</v>
      </c>
      <c r="E25" s="10" t="s">
        <v>703</v>
      </c>
      <c r="F25" s="29">
        <v>0.95</v>
      </c>
      <c r="G25" s="10">
        <v>5</v>
      </c>
      <c r="H25" s="10">
        <v>5</v>
      </c>
      <c r="I25" s="10"/>
      <c r="J25" s="10"/>
      <c r="K25" s="10"/>
    </row>
    <row r="26" ht="20" customHeight="1" spans="1:11">
      <c r="A26" s="6" t="s">
        <v>720</v>
      </c>
      <c r="B26" s="6"/>
      <c r="C26" s="6"/>
      <c r="D26" s="6"/>
      <c r="E26" s="6"/>
      <c r="F26" s="6"/>
      <c r="G26" s="10">
        <v>100</v>
      </c>
      <c r="H26" s="10"/>
      <c r="I26" s="10"/>
      <c r="J26" s="10"/>
      <c r="K26" s="10"/>
    </row>
    <row r="27" spans="1:11">
      <c r="A27" s="24" t="s">
        <v>673</v>
      </c>
      <c r="B27" s="27" t="s">
        <v>721</v>
      </c>
      <c r="C27" s="27"/>
      <c r="D27" s="27"/>
      <c r="E27" s="27"/>
      <c r="F27" s="27"/>
      <c r="G27" s="27"/>
      <c r="H27" s="27"/>
      <c r="I27" s="27"/>
      <c r="J27" s="27"/>
      <c r="K27" s="27"/>
    </row>
    <row r="28" spans="1:11">
      <c r="A28" s="31"/>
      <c r="B28" s="27"/>
      <c r="C28" s="27"/>
      <c r="D28" s="27"/>
      <c r="E28" s="27"/>
      <c r="F28" s="27"/>
      <c r="G28" s="27"/>
      <c r="H28" s="27"/>
      <c r="I28" s="27"/>
      <c r="J28" s="27"/>
      <c r="K28" s="27"/>
    </row>
    <row r="29" spans="1:11">
      <c r="A29" s="27" t="s">
        <v>675</v>
      </c>
      <c r="B29" s="27"/>
      <c r="C29" s="27"/>
      <c r="D29" s="27"/>
      <c r="E29" s="27"/>
      <c r="F29" s="27"/>
      <c r="G29" s="27"/>
      <c r="H29" s="27"/>
      <c r="I29" s="27"/>
      <c r="J29" s="27"/>
      <c r="K29" s="27"/>
    </row>
    <row r="30" spans="1:11">
      <c r="A30" s="32" t="s">
        <v>722</v>
      </c>
      <c r="B30" s="33"/>
      <c r="C30" s="33"/>
      <c r="D30" s="33"/>
      <c r="E30" s="33"/>
      <c r="F30" s="33"/>
      <c r="G30" s="33"/>
      <c r="H30" s="33"/>
      <c r="I30" s="33"/>
      <c r="J30" s="33"/>
      <c r="K30" s="40"/>
    </row>
    <row r="31" spans="1:11">
      <c r="A31" s="34"/>
      <c r="B31" s="35"/>
      <c r="C31" s="35"/>
      <c r="D31" s="35"/>
      <c r="E31" s="35"/>
      <c r="F31" s="35"/>
      <c r="G31" s="35"/>
      <c r="H31" s="35"/>
      <c r="I31" s="35"/>
      <c r="J31" s="35"/>
      <c r="K31" s="41"/>
    </row>
    <row r="32" spans="1:11">
      <c r="A32" s="34"/>
      <c r="B32" s="35"/>
      <c r="C32" s="35"/>
      <c r="D32" s="35"/>
      <c r="E32" s="35"/>
      <c r="F32" s="35"/>
      <c r="G32" s="35"/>
      <c r="H32" s="35"/>
      <c r="I32" s="35"/>
      <c r="J32" s="35"/>
      <c r="K32" s="41"/>
    </row>
    <row r="33" spans="1:11">
      <c r="A33" s="34"/>
      <c r="B33" s="35"/>
      <c r="C33" s="35"/>
      <c r="D33" s="35"/>
      <c r="E33" s="35"/>
      <c r="F33" s="35"/>
      <c r="G33" s="35"/>
      <c r="H33" s="35"/>
      <c r="I33" s="35"/>
      <c r="J33" s="35"/>
      <c r="K33" s="41"/>
    </row>
    <row r="34" spans="1:11">
      <c r="A34" s="34"/>
      <c r="B34" s="35"/>
      <c r="C34" s="35"/>
      <c r="D34" s="35"/>
      <c r="E34" s="35"/>
      <c r="F34" s="35"/>
      <c r="G34" s="35"/>
      <c r="H34" s="35"/>
      <c r="I34" s="35"/>
      <c r="J34" s="35"/>
      <c r="K34" s="41"/>
    </row>
    <row r="35" ht="78" customHeight="1" spans="1:11">
      <c r="A35" s="36"/>
      <c r="B35" s="37"/>
      <c r="C35" s="37"/>
      <c r="D35" s="37"/>
      <c r="E35" s="37"/>
      <c r="F35" s="37"/>
      <c r="G35" s="37"/>
      <c r="H35" s="37"/>
      <c r="I35" s="37"/>
      <c r="J35" s="37"/>
      <c r="K35" s="42"/>
    </row>
    <row r="36" ht="20" customHeight="1"/>
    <row r="37" ht="28.5" spans="1:11">
      <c r="A37" s="3" t="s">
        <v>677</v>
      </c>
      <c r="B37" s="3"/>
      <c r="C37" s="3"/>
      <c r="D37" s="3"/>
      <c r="E37" s="3"/>
      <c r="F37" s="3"/>
      <c r="G37" s="3"/>
      <c r="H37" s="3"/>
      <c r="I37" s="3"/>
      <c r="J37" s="3"/>
      <c r="K37" s="3"/>
    </row>
    <row r="38" ht="18.75" spans="1:11">
      <c r="A38" s="4" t="s">
        <v>608</v>
      </c>
      <c r="B38" s="4"/>
      <c r="C38" s="4"/>
      <c r="D38" s="4"/>
      <c r="E38" s="4"/>
      <c r="F38" s="4"/>
      <c r="G38" s="4"/>
      <c r="H38" s="4"/>
      <c r="I38" s="4"/>
      <c r="J38" s="4"/>
      <c r="K38" s="4"/>
    </row>
    <row r="39" spans="1:11">
      <c r="A39" s="5" t="s">
        <v>723</v>
      </c>
      <c r="B39" s="5"/>
      <c r="C39" s="5"/>
      <c r="D39" s="5"/>
      <c r="E39" s="5"/>
      <c r="F39" s="5"/>
      <c r="G39" s="5"/>
      <c r="H39" s="5"/>
      <c r="I39" s="5"/>
      <c r="J39" s="5"/>
      <c r="K39" s="5"/>
    </row>
    <row r="40" spans="1:11">
      <c r="A40" s="6" t="s">
        <v>679</v>
      </c>
      <c r="B40" s="6"/>
      <c r="C40" s="6"/>
      <c r="D40" s="7" t="s">
        <v>724</v>
      </c>
      <c r="E40" s="8"/>
      <c r="F40" s="8"/>
      <c r="G40" s="8"/>
      <c r="H40" s="8"/>
      <c r="I40" s="8"/>
      <c r="J40" s="8"/>
      <c r="K40" s="8"/>
    </row>
    <row r="41" spans="1:11">
      <c r="A41" s="6" t="s">
        <v>612</v>
      </c>
      <c r="B41" s="6"/>
      <c r="C41" s="6"/>
      <c r="D41" s="9" t="s">
        <v>681</v>
      </c>
      <c r="E41" s="10"/>
      <c r="F41" s="6" t="s">
        <v>614</v>
      </c>
      <c r="G41" s="9" t="s">
        <v>557</v>
      </c>
      <c r="H41" s="10"/>
      <c r="I41" s="10"/>
      <c r="J41" s="10"/>
      <c r="K41" s="10"/>
    </row>
    <row r="42" spans="1:11">
      <c r="A42" s="11" t="s">
        <v>682</v>
      </c>
      <c r="B42" s="12"/>
      <c r="C42" s="13"/>
      <c r="D42" s="6" t="s">
        <v>616</v>
      </c>
      <c r="E42" s="6" t="s">
        <v>617</v>
      </c>
      <c r="F42" s="6" t="s">
        <v>683</v>
      </c>
      <c r="G42" s="6" t="s">
        <v>684</v>
      </c>
      <c r="H42" s="6"/>
      <c r="I42" s="6" t="s">
        <v>620</v>
      </c>
      <c r="J42" s="6" t="s">
        <v>621</v>
      </c>
      <c r="K42" s="6" t="s">
        <v>622</v>
      </c>
    </row>
    <row r="43" spans="1:11">
      <c r="A43" s="14"/>
      <c r="B43" s="15"/>
      <c r="C43" s="16"/>
      <c r="D43" s="6" t="s">
        <v>623</v>
      </c>
      <c r="E43" s="17">
        <f>E44+E47</f>
        <v>1</v>
      </c>
      <c r="F43" s="10">
        <f>F44+F46</f>
        <v>199.62</v>
      </c>
      <c r="G43" s="10">
        <v>199.31</v>
      </c>
      <c r="H43" s="10"/>
      <c r="I43" s="10">
        <v>10</v>
      </c>
      <c r="J43" s="29">
        <v>1</v>
      </c>
      <c r="K43" s="10">
        <v>10</v>
      </c>
    </row>
    <row r="44" ht="15" customHeight="1" spans="1:11">
      <c r="A44" s="14"/>
      <c r="B44" s="15"/>
      <c r="C44" s="16"/>
      <c r="D44" s="6" t="s">
        <v>685</v>
      </c>
      <c r="E44" s="17">
        <v>1</v>
      </c>
      <c r="F44" s="17">
        <f>F45+F46</f>
        <v>199.31</v>
      </c>
      <c r="G44" s="17">
        <f>G45+G46</f>
        <v>199.31</v>
      </c>
      <c r="H44" s="17"/>
      <c r="I44" s="10" t="s">
        <v>523</v>
      </c>
      <c r="J44" s="10" t="s">
        <v>523</v>
      </c>
      <c r="K44" s="10" t="s">
        <v>523</v>
      </c>
    </row>
    <row r="45" spans="1:11">
      <c r="A45" s="14"/>
      <c r="B45" s="15"/>
      <c r="C45" s="16"/>
      <c r="D45" s="18" t="s">
        <v>686</v>
      </c>
      <c r="E45" s="17"/>
      <c r="F45" s="17">
        <v>199</v>
      </c>
      <c r="G45" s="17">
        <v>199</v>
      </c>
      <c r="H45" s="17"/>
      <c r="I45" s="10" t="s">
        <v>523</v>
      </c>
      <c r="J45" s="10" t="s">
        <v>523</v>
      </c>
      <c r="K45" s="10" t="s">
        <v>523</v>
      </c>
    </row>
    <row r="46" spans="1:11">
      <c r="A46" s="14"/>
      <c r="B46" s="15"/>
      <c r="C46" s="16"/>
      <c r="D46" s="18" t="s">
        <v>687</v>
      </c>
      <c r="E46" s="17">
        <v>1</v>
      </c>
      <c r="F46" s="17">
        <v>0.31</v>
      </c>
      <c r="G46" s="17">
        <v>0.31</v>
      </c>
      <c r="H46" s="17"/>
      <c r="I46" s="10" t="s">
        <v>523</v>
      </c>
      <c r="J46" s="10" t="s">
        <v>523</v>
      </c>
      <c r="K46" s="10" t="s">
        <v>523</v>
      </c>
    </row>
    <row r="47" ht="19" customHeight="1" spans="1:11">
      <c r="A47" s="19"/>
      <c r="B47" s="20"/>
      <c r="C47" s="21"/>
      <c r="D47" s="6" t="s">
        <v>624</v>
      </c>
      <c r="E47" s="10"/>
      <c r="F47" s="10"/>
      <c r="G47" s="10"/>
      <c r="H47" s="10"/>
      <c r="I47" s="10" t="s">
        <v>523</v>
      </c>
      <c r="J47" s="10" t="s">
        <v>523</v>
      </c>
      <c r="K47" s="10" t="s">
        <v>523</v>
      </c>
    </row>
    <row r="48" ht="25" customHeight="1" spans="1:11">
      <c r="A48" s="6" t="s">
        <v>625</v>
      </c>
      <c r="B48" s="6" t="s">
        <v>626</v>
      </c>
      <c r="C48" s="6"/>
      <c r="D48" s="6"/>
      <c r="E48" s="6"/>
      <c r="F48" s="6" t="s">
        <v>627</v>
      </c>
      <c r="G48" s="6"/>
      <c r="H48" s="6"/>
      <c r="I48" s="6"/>
      <c r="J48" s="6"/>
      <c r="K48" s="6"/>
    </row>
    <row r="49" ht="59" customHeight="1" spans="1:11">
      <c r="A49" s="6"/>
      <c r="B49" s="22" t="s">
        <v>725</v>
      </c>
      <c r="C49" s="23"/>
      <c r="D49" s="23"/>
      <c r="E49" s="23"/>
      <c r="F49" s="23" t="s">
        <v>726</v>
      </c>
      <c r="G49" s="23"/>
      <c r="H49" s="23"/>
      <c r="I49" s="23"/>
      <c r="J49" s="23"/>
      <c r="K49" s="23"/>
    </row>
    <row r="50" ht="24" customHeight="1" spans="1:11">
      <c r="A50" s="24" t="s">
        <v>690</v>
      </c>
      <c r="B50" s="6" t="s">
        <v>630</v>
      </c>
      <c r="C50" s="6" t="s">
        <v>631</v>
      </c>
      <c r="D50" s="6" t="s">
        <v>632</v>
      </c>
      <c r="E50" s="6" t="s">
        <v>691</v>
      </c>
      <c r="F50" s="6" t="s">
        <v>692</v>
      </c>
      <c r="G50" s="6" t="s">
        <v>620</v>
      </c>
      <c r="H50" s="6" t="s">
        <v>622</v>
      </c>
      <c r="I50" s="6" t="s">
        <v>635</v>
      </c>
      <c r="J50" s="6"/>
      <c r="K50" s="6"/>
    </row>
    <row r="51" ht="23" customHeight="1" spans="1:11">
      <c r="A51" s="25"/>
      <c r="B51" s="26" t="s">
        <v>693</v>
      </c>
      <c r="C51" s="6" t="s">
        <v>694</v>
      </c>
      <c r="D51" s="6" t="s">
        <v>727</v>
      </c>
      <c r="E51" s="10" t="s">
        <v>728</v>
      </c>
      <c r="F51" s="10" t="s">
        <v>728</v>
      </c>
      <c r="G51" s="10">
        <v>10</v>
      </c>
      <c r="H51" s="10">
        <v>10</v>
      </c>
      <c r="I51" s="10"/>
      <c r="J51" s="10"/>
      <c r="K51" s="10"/>
    </row>
    <row r="52" ht="21" customHeight="1" spans="1:11">
      <c r="A52" s="25"/>
      <c r="B52" s="38"/>
      <c r="C52" s="6"/>
      <c r="D52" s="6" t="s">
        <v>729</v>
      </c>
      <c r="E52" s="10" t="s">
        <v>730</v>
      </c>
      <c r="F52" s="10" t="s">
        <v>730</v>
      </c>
      <c r="G52" s="10">
        <v>10</v>
      </c>
      <c r="H52" s="10">
        <v>10</v>
      </c>
      <c r="I52" s="10"/>
      <c r="J52" s="10"/>
      <c r="K52" s="10"/>
    </row>
    <row r="53" ht="18" customHeight="1" spans="1:11">
      <c r="A53" s="25"/>
      <c r="B53" s="28"/>
      <c r="C53" s="6"/>
      <c r="D53" s="6" t="s">
        <v>731</v>
      </c>
      <c r="E53" s="10" t="s">
        <v>732</v>
      </c>
      <c r="F53" s="10" t="s">
        <v>732</v>
      </c>
      <c r="G53" s="10">
        <v>10</v>
      </c>
      <c r="H53" s="10">
        <v>10</v>
      </c>
      <c r="I53" s="10"/>
      <c r="J53" s="10"/>
      <c r="K53" s="10"/>
    </row>
    <row r="54" s="1" customFormat="1" ht="20" customHeight="1" spans="1:11">
      <c r="A54" s="25"/>
      <c r="B54" s="28"/>
      <c r="C54" s="6"/>
      <c r="D54" s="6" t="s">
        <v>733</v>
      </c>
      <c r="E54" s="10" t="s">
        <v>734</v>
      </c>
      <c r="F54" s="10" t="s">
        <v>734</v>
      </c>
      <c r="G54" s="10">
        <v>10</v>
      </c>
      <c r="H54" s="10">
        <v>10</v>
      </c>
      <c r="I54" s="10"/>
      <c r="J54" s="10"/>
      <c r="K54" s="10"/>
    </row>
    <row r="55" ht="21" customHeight="1" spans="1:11">
      <c r="A55" s="25"/>
      <c r="B55" s="28"/>
      <c r="C55" s="6" t="s">
        <v>701</v>
      </c>
      <c r="D55" s="6" t="s">
        <v>735</v>
      </c>
      <c r="E55" s="29">
        <v>1</v>
      </c>
      <c r="F55" s="29">
        <v>1</v>
      </c>
      <c r="G55" s="10">
        <v>10</v>
      </c>
      <c r="H55" s="10">
        <v>10</v>
      </c>
      <c r="I55" s="10"/>
      <c r="J55" s="10"/>
      <c r="K55" s="10"/>
    </row>
    <row r="56" ht="21" customHeight="1" spans="1:11">
      <c r="A56" s="25"/>
      <c r="B56" s="24" t="s">
        <v>710</v>
      </c>
      <c r="C56" s="6" t="s">
        <v>711</v>
      </c>
      <c r="D56" s="6" t="s">
        <v>736</v>
      </c>
      <c r="E56" s="10" t="s">
        <v>737</v>
      </c>
      <c r="F56" s="29">
        <v>0.05</v>
      </c>
      <c r="G56" s="10">
        <v>15</v>
      </c>
      <c r="H56" s="10">
        <v>15</v>
      </c>
      <c r="I56" s="10"/>
      <c r="J56" s="10"/>
      <c r="K56" s="10"/>
    </row>
    <row r="57" ht="30" customHeight="1" spans="1:11">
      <c r="A57" s="25"/>
      <c r="B57" s="25"/>
      <c r="C57" s="6" t="s">
        <v>656</v>
      </c>
      <c r="D57" s="39" t="s">
        <v>738</v>
      </c>
      <c r="E57" s="256" t="s">
        <v>667</v>
      </c>
      <c r="F57" s="256" t="s">
        <v>667</v>
      </c>
      <c r="G57" s="10">
        <v>5</v>
      </c>
      <c r="H57" s="10">
        <v>5</v>
      </c>
      <c r="I57" s="10"/>
      <c r="J57" s="10"/>
      <c r="K57" s="10"/>
    </row>
    <row r="58" ht="30" customHeight="1" spans="1:11">
      <c r="A58" s="25"/>
      <c r="B58" s="25"/>
      <c r="C58" s="6"/>
      <c r="D58" s="39" t="s">
        <v>739</v>
      </c>
      <c r="E58" s="39" t="s">
        <v>740</v>
      </c>
      <c r="F58" s="39" t="s">
        <v>740</v>
      </c>
      <c r="G58" s="10">
        <v>5</v>
      </c>
      <c r="H58" s="10">
        <v>5</v>
      </c>
      <c r="I58" s="10"/>
      <c r="J58" s="10"/>
      <c r="K58" s="10"/>
    </row>
    <row r="59" ht="21" customHeight="1" spans="1:11">
      <c r="A59" s="25"/>
      <c r="B59" s="25"/>
      <c r="C59" s="6" t="s">
        <v>661</v>
      </c>
      <c r="D59" s="6" t="s">
        <v>741</v>
      </c>
      <c r="E59" s="9" t="s">
        <v>742</v>
      </c>
      <c r="F59" s="9" t="s">
        <v>742</v>
      </c>
      <c r="G59" s="10">
        <v>5</v>
      </c>
      <c r="H59" s="10">
        <v>5</v>
      </c>
      <c r="I59" s="10"/>
      <c r="J59" s="10"/>
      <c r="K59" s="10"/>
    </row>
    <row r="60" spans="1:11">
      <c r="A60" s="25"/>
      <c r="B60" s="24" t="s">
        <v>717</v>
      </c>
      <c r="C60" s="24" t="s">
        <v>670</v>
      </c>
      <c r="D60" s="6" t="s">
        <v>743</v>
      </c>
      <c r="E60" s="9" t="s">
        <v>744</v>
      </c>
      <c r="F60" s="29">
        <v>0.8</v>
      </c>
      <c r="G60" s="10">
        <v>10</v>
      </c>
      <c r="H60" s="10">
        <v>10</v>
      </c>
      <c r="I60" s="10"/>
      <c r="J60" s="10"/>
      <c r="K60" s="10"/>
    </row>
    <row r="61" spans="1:11">
      <c r="A61" s="25"/>
      <c r="B61" s="25"/>
      <c r="C61" s="25"/>
      <c r="D61" s="6"/>
      <c r="E61" s="10"/>
      <c r="F61" s="10"/>
      <c r="G61" s="10"/>
      <c r="H61" s="10"/>
      <c r="I61" s="10"/>
      <c r="J61" s="10"/>
      <c r="K61" s="10"/>
    </row>
    <row r="62" ht="22" customHeight="1" spans="1:11">
      <c r="A62" s="6" t="s">
        <v>720</v>
      </c>
      <c r="B62" s="6"/>
      <c r="C62" s="6"/>
      <c r="D62" s="6"/>
      <c r="E62" s="6"/>
      <c r="F62" s="6"/>
      <c r="G62" s="10">
        <v>100</v>
      </c>
      <c r="H62" s="10"/>
      <c r="I62" s="10"/>
      <c r="J62" s="10"/>
      <c r="K62" s="10"/>
    </row>
    <row r="63" spans="1:11">
      <c r="A63" s="24" t="s">
        <v>673</v>
      </c>
      <c r="B63" s="27" t="s">
        <v>745</v>
      </c>
      <c r="C63" s="27"/>
      <c r="D63" s="27"/>
      <c r="E63" s="27"/>
      <c r="F63" s="27"/>
      <c r="G63" s="27"/>
      <c r="H63" s="27"/>
      <c r="I63" s="27"/>
      <c r="J63" s="27"/>
      <c r="K63" s="27"/>
    </row>
    <row r="64" ht="22" customHeight="1" spans="1:11">
      <c r="A64" s="31"/>
      <c r="B64" s="27"/>
      <c r="C64" s="27"/>
      <c r="D64" s="27"/>
      <c r="E64" s="27"/>
      <c r="F64" s="27"/>
      <c r="G64" s="27"/>
      <c r="H64" s="27"/>
      <c r="I64" s="27"/>
      <c r="J64" s="27"/>
      <c r="K64" s="27"/>
    </row>
    <row r="65" ht="19" customHeight="1" spans="1:11">
      <c r="A65" s="27" t="s">
        <v>675</v>
      </c>
      <c r="B65" s="27"/>
      <c r="C65" s="27"/>
      <c r="D65" s="27"/>
      <c r="E65" s="27"/>
      <c r="F65" s="27"/>
      <c r="G65" s="27"/>
      <c r="H65" s="27"/>
      <c r="I65" s="27"/>
      <c r="J65" s="27"/>
      <c r="K65" s="27"/>
    </row>
    <row r="66" spans="1:11">
      <c r="A66" s="32" t="s">
        <v>722</v>
      </c>
      <c r="B66" s="33"/>
      <c r="C66" s="33"/>
      <c r="D66" s="33"/>
      <c r="E66" s="33"/>
      <c r="F66" s="33"/>
      <c r="G66" s="33"/>
      <c r="H66" s="33"/>
      <c r="I66" s="33"/>
      <c r="J66" s="33"/>
      <c r="K66" s="40"/>
    </row>
    <row r="67" spans="1:11">
      <c r="A67" s="34"/>
      <c r="B67" s="35"/>
      <c r="C67" s="35"/>
      <c r="D67" s="35"/>
      <c r="E67" s="35"/>
      <c r="F67" s="35"/>
      <c r="G67" s="35"/>
      <c r="H67" s="35"/>
      <c r="I67" s="35"/>
      <c r="J67" s="35"/>
      <c r="K67" s="41"/>
    </row>
    <row r="68" spans="1:11">
      <c r="A68" s="34"/>
      <c r="B68" s="35"/>
      <c r="C68" s="35"/>
      <c r="D68" s="35"/>
      <c r="E68" s="35"/>
      <c r="F68" s="35"/>
      <c r="G68" s="35"/>
      <c r="H68" s="35"/>
      <c r="I68" s="35"/>
      <c r="J68" s="35"/>
      <c r="K68" s="41"/>
    </row>
    <row r="69" spans="1:11">
      <c r="A69" s="34"/>
      <c r="B69" s="35"/>
      <c r="C69" s="35"/>
      <c r="D69" s="35"/>
      <c r="E69" s="35"/>
      <c r="F69" s="35"/>
      <c r="G69" s="35"/>
      <c r="H69" s="35"/>
      <c r="I69" s="35"/>
      <c r="J69" s="35"/>
      <c r="K69" s="41"/>
    </row>
    <row r="70" spans="1:11">
      <c r="A70" s="34"/>
      <c r="B70" s="35"/>
      <c r="C70" s="35"/>
      <c r="D70" s="35"/>
      <c r="E70" s="35"/>
      <c r="F70" s="35"/>
      <c r="G70" s="35"/>
      <c r="H70" s="35"/>
      <c r="I70" s="35"/>
      <c r="J70" s="35"/>
      <c r="K70" s="41"/>
    </row>
    <row r="71" ht="60" customHeight="1" spans="1:11">
      <c r="A71" s="36"/>
      <c r="B71" s="37"/>
      <c r="C71" s="37"/>
      <c r="D71" s="37"/>
      <c r="E71" s="37"/>
      <c r="F71" s="37"/>
      <c r="G71" s="37"/>
      <c r="H71" s="37"/>
      <c r="I71" s="37"/>
      <c r="J71" s="37"/>
      <c r="K71" s="42"/>
    </row>
    <row r="77" ht="28.5" spans="1:11">
      <c r="A77" s="3" t="s">
        <v>677</v>
      </c>
      <c r="B77" s="3"/>
      <c r="C77" s="3"/>
      <c r="D77" s="3"/>
      <c r="E77" s="3"/>
      <c r="F77" s="3"/>
      <c r="G77" s="3"/>
      <c r="H77" s="3"/>
      <c r="I77" s="3"/>
      <c r="J77" s="3"/>
      <c r="K77" s="3"/>
    </row>
    <row r="78" ht="18.75" spans="1:11">
      <c r="A78" s="4" t="s">
        <v>608</v>
      </c>
      <c r="B78" s="4"/>
      <c r="C78" s="4"/>
      <c r="D78" s="4"/>
      <c r="E78" s="4"/>
      <c r="F78" s="4"/>
      <c r="G78" s="4"/>
      <c r="H78" s="4"/>
      <c r="I78" s="4"/>
      <c r="J78" s="4"/>
      <c r="K78" s="4"/>
    </row>
    <row r="79" spans="1:11">
      <c r="A79" s="5" t="s">
        <v>746</v>
      </c>
      <c r="B79" s="5"/>
      <c r="C79" s="5"/>
      <c r="D79" s="5"/>
      <c r="E79" s="5"/>
      <c r="F79" s="5"/>
      <c r="G79" s="5"/>
      <c r="H79" s="5"/>
      <c r="I79" s="5"/>
      <c r="J79" s="5"/>
      <c r="K79" s="5"/>
    </row>
    <row r="80" spans="1:11">
      <c r="A80" s="6" t="s">
        <v>679</v>
      </c>
      <c r="B80" s="6"/>
      <c r="C80" s="6"/>
      <c r="D80" s="7" t="s">
        <v>747</v>
      </c>
      <c r="E80" s="8"/>
      <c r="F80" s="8"/>
      <c r="G80" s="8"/>
      <c r="H80" s="8"/>
      <c r="I80" s="8"/>
      <c r="J80" s="8"/>
      <c r="K80" s="8"/>
    </row>
    <row r="81" spans="1:11">
      <c r="A81" s="6" t="s">
        <v>612</v>
      </c>
      <c r="B81" s="6"/>
      <c r="C81" s="6"/>
      <c r="D81" s="9" t="s">
        <v>681</v>
      </c>
      <c r="E81" s="10"/>
      <c r="F81" s="6" t="s">
        <v>614</v>
      </c>
      <c r="G81" s="9" t="s">
        <v>557</v>
      </c>
      <c r="H81" s="10"/>
      <c r="I81" s="10"/>
      <c r="J81" s="10"/>
      <c r="K81" s="10"/>
    </row>
    <row r="82" ht="19" customHeight="1" spans="1:11">
      <c r="A82" s="11" t="s">
        <v>682</v>
      </c>
      <c r="B82" s="12"/>
      <c r="C82" s="13"/>
      <c r="D82" s="6" t="s">
        <v>616</v>
      </c>
      <c r="E82" s="6" t="s">
        <v>617</v>
      </c>
      <c r="F82" s="6" t="s">
        <v>683</v>
      </c>
      <c r="G82" s="6" t="s">
        <v>684</v>
      </c>
      <c r="H82" s="6"/>
      <c r="I82" s="6" t="s">
        <v>620</v>
      </c>
      <c r="J82" s="6" t="s">
        <v>621</v>
      </c>
      <c r="K82" s="6" t="s">
        <v>622</v>
      </c>
    </row>
    <row r="83" ht="19" customHeight="1" spans="1:11">
      <c r="A83" s="14"/>
      <c r="B83" s="15"/>
      <c r="C83" s="16"/>
      <c r="D83" s="6" t="s">
        <v>623</v>
      </c>
      <c r="E83" s="10"/>
      <c r="F83" s="10">
        <v>2285.04</v>
      </c>
      <c r="G83" s="10">
        <v>2285.04</v>
      </c>
      <c r="H83" s="10"/>
      <c r="I83" s="10">
        <v>10</v>
      </c>
      <c r="J83" s="29">
        <v>1</v>
      </c>
      <c r="K83" s="10">
        <v>10</v>
      </c>
    </row>
    <row r="84" ht="19" customHeight="1" spans="1:11">
      <c r="A84" s="14"/>
      <c r="B84" s="15"/>
      <c r="C84" s="16"/>
      <c r="D84" s="6" t="s">
        <v>685</v>
      </c>
      <c r="E84" s="10"/>
      <c r="F84" s="10">
        <v>2285.04</v>
      </c>
      <c r="G84" s="10">
        <v>2285.04</v>
      </c>
      <c r="H84" s="10"/>
      <c r="I84" s="10" t="s">
        <v>523</v>
      </c>
      <c r="J84" s="10" t="s">
        <v>523</v>
      </c>
      <c r="K84" s="10" t="s">
        <v>523</v>
      </c>
    </row>
    <row r="85" ht="19" customHeight="1" spans="1:11">
      <c r="A85" s="14"/>
      <c r="B85" s="15"/>
      <c r="C85" s="16"/>
      <c r="D85" s="18" t="s">
        <v>686</v>
      </c>
      <c r="E85" s="10"/>
      <c r="F85" s="10">
        <v>2285.04</v>
      </c>
      <c r="G85" s="10">
        <v>2285.04</v>
      </c>
      <c r="H85" s="10"/>
      <c r="I85" s="10" t="s">
        <v>523</v>
      </c>
      <c r="J85" s="10" t="s">
        <v>523</v>
      </c>
      <c r="K85" s="10" t="s">
        <v>523</v>
      </c>
    </row>
    <row r="86" ht="19" customHeight="1" spans="1:11">
      <c r="A86" s="14"/>
      <c r="B86" s="15"/>
      <c r="C86" s="16"/>
      <c r="D86" s="18" t="s">
        <v>687</v>
      </c>
      <c r="E86" s="10"/>
      <c r="F86" s="10"/>
      <c r="G86" s="10"/>
      <c r="H86" s="10"/>
      <c r="I86" s="10" t="s">
        <v>523</v>
      </c>
      <c r="J86" s="10" t="s">
        <v>523</v>
      </c>
      <c r="K86" s="10" t="s">
        <v>523</v>
      </c>
    </row>
    <row r="87" spans="1:11">
      <c r="A87" s="19"/>
      <c r="B87" s="20"/>
      <c r="C87" s="21"/>
      <c r="D87" s="6" t="s">
        <v>624</v>
      </c>
      <c r="E87" s="10"/>
      <c r="F87" s="10"/>
      <c r="G87" s="10"/>
      <c r="H87" s="10"/>
      <c r="I87" s="10" t="s">
        <v>523</v>
      </c>
      <c r="J87" s="10" t="s">
        <v>523</v>
      </c>
      <c r="K87" s="10" t="s">
        <v>523</v>
      </c>
    </row>
    <row r="88" spans="1:11">
      <c r="A88" s="6" t="s">
        <v>625</v>
      </c>
      <c r="B88" s="6" t="s">
        <v>626</v>
      </c>
      <c r="C88" s="6"/>
      <c r="D88" s="6"/>
      <c r="E88" s="6"/>
      <c r="F88" s="6" t="s">
        <v>627</v>
      </c>
      <c r="G88" s="6"/>
      <c r="H88" s="6"/>
      <c r="I88" s="6"/>
      <c r="J88" s="6"/>
      <c r="K88" s="6"/>
    </row>
    <row r="89" ht="33" customHeight="1" spans="1:11">
      <c r="A89" s="6"/>
      <c r="B89" s="22" t="s">
        <v>748</v>
      </c>
      <c r="C89" s="23"/>
      <c r="D89" s="23"/>
      <c r="E89" s="23"/>
      <c r="F89" s="22" t="s">
        <v>749</v>
      </c>
      <c r="G89" s="23"/>
      <c r="H89" s="23"/>
      <c r="I89" s="23"/>
      <c r="J89" s="23"/>
      <c r="K89" s="23"/>
    </row>
    <row r="90" ht="30" customHeight="1" spans="1:11">
      <c r="A90" s="24" t="s">
        <v>690</v>
      </c>
      <c r="B90" s="6" t="s">
        <v>630</v>
      </c>
      <c r="C90" s="6" t="s">
        <v>631</v>
      </c>
      <c r="D90" s="6" t="s">
        <v>632</v>
      </c>
      <c r="E90" s="6" t="s">
        <v>691</v>
      </c>
      <c r="F90" s="6" t="s">
        <v>692</v>
      </c>
      <c r="G90" s="6" t="s">
        <v>620</v>
      </c>
      <c r="H90" s="6" t="s">
        <v>622</v>
      </c>
      <c r="I90" s="6" t="s">
        <v>635</v>
      </c>
      <c r="J90" s="6"/>
      <c r="K90" s="6"/>
    </row>
    <row r="91" s="1" customFormat="1" ht="33" customHeight="1" spans="1:11">
      <c r="A91" s="25"/>
      <c r="B91" s="43" t="s">
        <v>693</v>
      </c>
      <c r="C91" s="6" t="s">
        <v>694</v>
      </c>
      <c r="D91" s="27" t="s">
        <v>750</v>
      </c>
      <c r="E91" s="10" t="s">
        <v>751</v>
      </c>
      <c r="F91" s="10" t="s">
        <v>752</v>
      </c>
      <c r="G91" s="10">
        <v>20</v>
      </c>
      <c r="H91" s="10">
        <v>20</v>
      </c>
      <c r="I91" s="10"/>
      <c r="J91" s="10"/>
      <c r="K91" s="10"/>
    </row>
    <row r="92" s="1" customFormat="1" ht="24" customHeight="1" spans="1:11">
      <c r="A92" s="25"/>
      <c r="B92" s="10"/>
      <c r="C92" s="6" t="s">
        <v>701</v>
      </c>
      <c r="D92" s="27" t="s">
        <v>753</v>
      </c>
      <c r="E92" s="29">
        <v>1</v>
      </c>
      <c r="F92" s="29">
        <v>1</v>
      </c>
      <c r="G92" s="10">
        <v>20</v>
      </c>
      <c r="H92" s="10">
        <v>20</v>
      </c>
      <c r="I92" s="10"/>
      <c r="J92" s="10"/>
      <c r="K92" s="10"/>
    </row>
    <row r="93" s="1" customFormat="1" ht="33" customHeight="1" spans="1:11">
      <c r="A93" s="25"/>
      <c r="B93" s="10"/>
      <c r="C93" s="6" t="s">
        <v>704</v>
      </c>
      <c r="D93" s="27" t="s">
        <v>705</v>
      </c>
      <c r="E93" s="10" t="s">
        <v>754</v>
      </c>
      <c r="F93" s="10" t="s">
        <v>754</v>
      </c>
      <c r="G93" s="10">
        <v>10</v>
      </c>
      <c r="H93" s="10">
        <v>10</v>
      </c>
      <c r="I93" s="10"/>
      <c r="J93" s="10"/>
      <c r="K93" s="10"/>
    </row>
    <row r="94" s="1" customFormat="1" ht="33" customHeight="1" spans="1:11">
      <c r="A94" s="25"/>
      <c r="B94" s="6" t="s">
        <v>710</v>
      </c>
      <c r="C94" s="6" t="s">
        <v>656</v>
      </c>
      <c r="D94" s="27" t="s">
        <v>755</v>
      </c>
      <c r="E94" s="10" t="s">
        <v>756</v>
      </c>
      <c r="F94" s="10" t="s">
        <v>757</v>
      </c>
      <c r="G94" s="10">
        <v>30</v>
      </c>
      <c r="H94" s="10">
        <v>30</v>
      </c>
      <c r="I94" s="10"/>
      <c r="J94" s="10"/>
      <c r="K94" s="10"/>
    </row>
    <row r="95" s="1" customFormat="1" spans="1:11">
      <c r="A95" s="25"/>
      <c r="B95" s="24" t="s">
        <v>717</v>
      </c>
      <c r="C95" s="24" t="s">
        <v>670</v>
      </c>
      <c r="D95" s="27" t="s">
        <v>718</v>
      </c>
      <c r="E95" s="29">
        <v>0.9</v>
      </c>
      <c r="F95" s="29">
        <v>0.9</v>
      </c>
      <c r="G95" s="10">
        <v>10</v>
      </c>
      <c r="H95" s="10">
        <v>10</v>
      </c>
      <c r="I95" s="10"/>
      <c r="J95" s="10"/>
      <c r="K95" s="10"/>
    </row>
    <row r="96" s="1" customFormat="1" ht="24" customHeight="1" spans="1:11">
      <c r="A96" s="25"/>
      <c r="B96" s="25"/>
      <c r="C96" s="25"/>
      <c r="D96" s="27"/>
      <c r="E96" s="10"/>
      <c r="F96" s="10"/>
      <c r="G96" s="10"/>
      <c r="H96" s="10"/>
      <c r="I96" s="10"/>
      <c r="J96" s="10"/>
      <c r="K96" s="10"/>
    </row>
    <row r="97" ht="20" customHeight="1" spans="1:11">
      <c r="A97" s="6" t="s">
        <v>720</v>
      </c>
      <c r="B97" s="6"/>
      <c r="C97" s="6"/>
      <c r="D97" s="6"/>
      <c r="E97" s="6"/>
      <c r="F97" s="6"/>
      <c r="G97" s="10">
        <v>100</v>
      </c>
      <c r="H97" s="10"/>
      <c r="I97" s="10"/>
      <c r="J97" s="10"/>
      <c r="K97" s="10"/>
    </row>
    <row r="98" spans="1:11">
      <c r="A98" s="24" t="s">
        <v>673</v>
      </c>
      <c r="B98" s="27" t="s">
        <v>721</v>
      </c>
      <c r="C98" s="27"/>
      <c r="D98" s="27"/>
      <c r="E98" s="27"/>
      <c r="F98" s="27"/>
      <c r="G98" s="27"/>
      <c r="H98" s="27"/>
      <c r="I98" s="27"/>
      <c r="J98" s="27"/>
      <c r="K98" s="27"/>
    </row>
    <row r="99" spans="1:11">
      <c r="A99" s="31"/>
      <c r="B99" s="27"/>
      <c r="C99" s="27"/>
      <c r="D99" s="27"/>
      <c r="E99" s="27"/>
      <c r="F99" s="27"/>
      <c r="G99" s="27"/>
      <c r="H99" s="27"/>
      <c r="I99" s="27"/>
      <c r="J99" s="27"/>
      <c r="K99" s="27"/>
    </row>
    <row r="100" ht="19" customHeight="1" spans="1:11">
      <c r="A100" s="27" t="s">
        <v>675</v>
      </c>
      <c r="B100" s="27"/>
      <c r="C100" s="27"/>
      <c r="D100" s="27"/>
      <c r="E100" s="27"/>
      <c r="F100" s="27"/>
      <c r="G100" s="27"/>
      <c r="H100" s="27"/>
      <c r="I100" s="27"/>
      <c r="J100" s="27"/>
      <c r="K100" s="27"/>
    </row>
    <row r="101" spans="1:11">
      <c r="A101" s="32" t="s">
        <v>722</v>
      </c>
      <c r="B101" s="33"/>
      <c r="C101" s="33"/>
      <c r="D101" s="33"/>
      <c r="E101" s="33"/>
      <c r="F101" s="33"/>
      <c r="G101" s="33"/>
      <c r="H101" s="33"/>
      <c r="I101" s="33"/>
      <c r="J101" s="33"/>
      <c r="K101" s="40"/>
    </row>
    <row r="102" spans="1:11">
      <c r="A102" s="34"/>
      <c r="B102" s="35"/>
      <c r="C102" s="35"/>
      <c r="D102" s="35"/>
      <c r="E102" s="35"/>
      <c r="F102" s="35"/>
      <c r="G102" s="35"/>
      <c r="H102" s="35"/>
      <c r="I102" s="35"/>
      <c r="J102" s="35"/>
      <c r="K102" s="41"/>
    </row>
    <row r="103" spans="1:11">
      <c r="A103" s="34"/>
      <c r="B103" s="35"/>
      <c r="C103" s="35"/>
      <c r="D103" s="35"/>
      <c r="E103" s="35"/>
      <c r="F103" s="35"/>
      <c r="G103" s="35"/>
      <c r="H103" s="35"/>
      <c r="I103" s="35"/>
      <c r="J103" s="35"/>
      <c r="K103" s="41"/>
    </row>
    <row r="104" spans="1:11">
      <c r="A104" s="34"/>
      <c r="B104" s="35"/>
      <c r="C104" s="35"/>
      <c r="D104" s="35"/>
      <c r="E104" s="35"/>
      <c r="F104" s="35"/>
      <c r="G104" s="35"/>
      <c r="H104" s="35"/>
      <c r="I104" s="35"/>
      <c r="J104" s="35"/>
      <c r="K104" s="41"/>
    </row>
    <row r="105" spans="1:11">
      <c r="A105" s="34"/>
      <c r="B105" s="35"/>
      <c r="C105" s="35"/>
      <c r="D105" s="35"/>
      <c r="E105" s="35"/>
      <c r="F105" s="35"/>
      <c r="G105" s="35"/>
      <c r="H105" s="35"/>
      <c r="I105" s="35"/>
      <c r="J105" s="35"/>
      <c r="K105" s="41"/>
    </row>
    <row r="106" ht="69" customHeight="1" spans="1:11">
      <c r="A106" s="36"/>
      <c r="B106" s="37"/>
      <c r="C106" s="37"/>
      <c r="D106" s="37"/>
      <c r="E106" s="37"/>
      <c r="F106" s="37"/>
      <c r="G106" s="37"/>
      <c r="H106" s="37"/>
      <c r="I106" s="37"/>
      <c r="J106" s="37"/>
      <c r="K106" s="42"/>
    </row>
    <row r="111" ht="28.5" spans="1:11">
      <c r="A111" s="3" t="s">
        <v>677</v>
      </c>
      <c r="B111" s="3"/>
      <c r="C111" s="3"/>
      <c r="D111" s="3"/>
      <c r="E111" s="3"/>
      <c r="F111" s="3"/>
      <c r="G111" s="3"/>
      <c r="H111" s="3"/>
      <c r="I111" s="3"/>
      <c r="J111" s="3"/>
      <c r="K111" s="3"/>
    </row>
    <row r="112" ht="18.75" spans="1:11">
      <c r="A112" s="4" t="s">
        <v>608</v>
      </c>
      <c r="B112" s="4"/>
      <c r="C112" s="4"/>
      <c r="D112" s="4"/>
      <c r="E112" s="4"/>
      <c r="F112" s="4"/>
      <c r="G112" s="4"/>
      <c r="H112" s="4"/>
      <c r="I112" s="4"/>
      <c r="J112" s="4"/>
      <c r="K112" s="4"/>
    </row>
    <row r="113" spans="1:11">
      <c r="A113" s="5" t="s">
        <v>758</v>
      </c>
      <c r="B113" s="5"/>
      <c r="C113" s="5"/>
      <c r="D113" s="5"/>
      <c r="E113" s="5"/>
      <c r="F113" s="5"/>
      <c r="G113" s="5"/>
      <c r="H113" s="5"/>
      <c r="I113" s="5"/>
      <c r="J113" s="5"/>
      <c r="K113" s="5"/>
    </row>
    <row r="114" spans="1:11">
      <c r="A114" s="6" t="s">
        <v>679</v>
      </c>
      <c r="B114" s="6"/>
      <c r="C114" s="6"/>
      <c r="D114" s="7" t="s">
        <v>759</v>
      </c>
      <c r="E114" s="8"/>
      <c r="F114" s="8"/>
      <c r="G114" s="8"/>
      <c r="H114" s="8"/>
      <c r="I114" s="8"/>
      <c r="J114" s="8"/>
      <c r="K114" s="8"/>
    </row>
    <row r="115" spans="1:11">
      <c r="A115" s="6" t="s">
        <v>612</v>
      </c>
      <c r="B115" s="6"/>
      <c r="C115" s="6"/>
      <c r="D115" s="9" t="s">
        <v>681</v>
      </c>
      <c r="E115" s="10"/>
      <c r="F115" s="6" t="s">
        <v>614</v>
      </c>
      <c r="G115" s="9" t="s">
        <v>557</v>
      </c>
      <c r="H115" s="10"/>
      <c r="I115" s="10"/>
      <c r="J115" s="10"/>
      <c r="K115" s="10"/>
    </row>
    <row r="116" spans="1:11">
      <c r="A116" s="11" t="s">
        <v>682</v>
      </c>
      <c r="B116" s="12"/>
      <c r="C116" s="13"/>
      <c r="D116" s="6" t="s">
        <v>616</v>
      </c>
      <c r="E116" s="6" t="s">
        <v>617</v>
      </c>
      <c r="F116" s="6" t="s">
        <v>683</v>
      </c>
      <c r="G116" s="6" t="s">
        <v>684</v>
      </c>
      <c r="H116" s="6"/>
      <c r="I116" s="6" t="s">
        <v>620</v>
      </c>
      <c r="J116" s="6" t="s">
        <v>621</v>
      </c>
      <c r="K116" s="6" t="s">
        <v>622</v>
      </c>
    </row>
    <row r="117" spans="1:11">
      <c r="A117" s="14"/>
      <c r="B117" s="15"/>
      <c r="C117" s="16"/>
      <c r="D117" s="6" t="s">
        <v>623</v>
      </c>
      <c r="E117" s="10">
        <f>E118+E121</f>
        <v>160.72</v>
      </c>
      <c r="F117" s="10">
        <f>F118+F121</f>
        <v>323.73</v>
      </c>
      <c r="G117" s="10">
        <v>323.73</v>
      </c>
      <c r="H117" s="10"/>
      <c r="I117" s="10">
        <v>10</v>
      </c>
      <c r="J117" s="29">
        <v>1</v>
      </c>
      <c r="K117" s="10">
        <v>10</v>
      </c>
    </row>
    <row r="118" spans="1:11">
      <c r="A118" s="14"/>
      <c r="B118" s="15"/>
      <c r="C118" s="16"/>
      <c r="D118" s="6" t="s">
        <v>685</v>
      </c>
      <c r="E118" s="10">
        <v>160.72</v>
      </c>
      <c r="F118" s="10">
        <v>323.73</v>
      </c>
      <c r="G118" s="10">
        <v>323.73</v>
      </c>
      <c r="H118" s="10"/>
      <c r="I118" s="10" t="s">
        <v>523</v>
      </c>
      <c r="J118" s="10" t="s">
        <v>523</v>
      </c>
      <c r="K118" s="10" t="s">
        <v>523</v>
      </c>
    </row>
    <row r="119" spans="1:11">
      <c r="A119" s="14"/>
      <c r="B119" s="15"/>
      <c r="C119" s="16"/>
      <c r="D119" s="18" t="s">
        <v>686</v>
      </c>
      <c r="E119" s="10">
        <v>159.15</v>
      </c>
      <c r="F119" s="10">
        <v>322.16</v>
      </c>
      <c r="G119" s="10">
        <v>322.16</v>
      </c>
      <c r="H119" s="10"/>
      <c r="I119" s="10" t="s">
        <v>523</v>
      </c>
      <c r="J119" s="10" t="s">
        <v>523</v>
      </c>
      <c r="K119" s="10" t="s">
        <v>523</v>
      </c>
    </row>
    <row r="120" spans="1:11">
      <c r="A120" s="14"/>
      <c r="B120" s="15"/>
      <c r="C120" s="16"/>
      <c r="D120" s="18" t="s">
        <v>687</v>
      </c>
      <c r="E120" s="17">
        <v>8.5</v>
      </c>
      <c r="F120" s="10">
        <v>1.57</v>
      </c>
      <c r="G120" s="10">
        <v>1.57</v>
      </c>
      <c r="H120" s="10"/>
      <c r="I120" s="10" t="s">
        <v>523</v>
      </c>
      <c r="J120" s="10" t="s">
        <v>523</v>
      </c>
      <c r="K120" s="10" t="s">
        <v>523</v>
      </c>
    </row>
    <row r="121" spans="1:11">
      <c r="A121" s="19"/>
      <c r="B121" s="20"/>
      <c r="C121" s="21"/>
      <c r="D121" s="6" t="s">
        <v>624</v>
      </c>
      <c r="E121" s="10"/>
      <c r="F121" s="10"/>
      <c r="G121" s="10"/>
      <c r="H121" s="10"/>
      <c r="I121" s="10" t="s">
        <v>523</v>
      </c>
      <c r="J121" s="10" t="s">
        <v>523</v>
      </c>
      <c r="K121" s="10" t="s">
        <v>523</v>
      </c>
    </row>
    <row r="122" spans="1:11">
      <c r="A122" s="6" t="s">
        <v>625</v>
      </c>
      <c r="B122" s="6" t="s">
        <v>626</v>
      </c>
      <c r="C122" s="6"/>
      <c r="D122" s="6"/>
      <c r="E122" s="6"/>
      <c r="F122" s="6" t="s">
        <v>627</v>
      </c>
      <c r="G122" s="6"/>
      <c r="H122" s="6"/>
      <c r="I122" s="6"/>
      <c r="J122" s="6"/>
      <c r="K122" s="6"/>
    </row>
    <row r="123" ht="42" customHeight="1" spans="1:11">
      <c r="A123" s="6"/>
      <c r="B123" s="22" t="s">
        <v>760</v>
      </c>
      <c r="C123" s="23"/>
      <c r="D123" s="23"/>
      <c r="E123" s="23"/>
      <c r="F123" s="22" t="s">
        <v>760</v>
      </c>
      <c r="G123" s="23"/>
      <c r="H123" s="23"/>
      <c r="I123" s="23"/>
      <c r="J123" s="23"/>
      <c r="K123" s="23"/>
    </row>
    <row r="124" ht="21" customHeight="1" spans="1:11">
      <c r="A124" s="24" t="s">
        <v>690</v>
      </c>
      <c r="B124" s="6" t="s">
        <v>630</v>
      </c>
      <c r="C124" s="6" t="s">
        <v>631</v>
      </c>
      <c r="D124" s="6" t="s">
        <v>632</v>
      </c>
      <c r="E124" s="6" t="s">
        <v>691</v>
      </c>
      <c r="F124" s="6" t="s">
        <v>692</v>
      </c>
      <c r="G124" s="6" t="s">
        <v>620</v>
      </c>
      <c r="H124" s="6" t="s">
        <v>622</v>
      </c>
      <c r="I124" s="6" t="s">
        <v>635</v>
      </c>
      <c r="J124" s="6"/>
      <c r="K124" s="6"/>
    </row>
    <row r="125" ht="30" customHeight="1" spans="1:11">
      <c r="A125" s="25"/>
      <c r="B125" s="43" t="s">
        <v>693</v>
      </c>
      <c r="C125" s="6" t="s">
        <v>694</v>
      </c>
      <c r="D125" s="27" t="s">
        <v>761</v>
      </c>
      <c r="E125" s="10" t="s">
        <v>762</v>
      </c>
      <c r="F125" s="9" t="s">
        <v>763</v>
      </c>
      <c r="G125" s="10">
        <v>25</v>
      </c>
      <c r="H125" s="10">
        <v>25</v>
      </c>
      <c r="I125" s="10"/>
      <c r="J125" s="10"/>
      <c r="K125" s="10"/>
    </row>
    <row r="126" ht="30" customHeight="1" spans="1:11">
      <c r="A126" s="25"/>
      <c r="B126" s="10"/>
      <c r="C126" s="6"/>
      <c r="D126" s="27" t="s">
        <v>764</v>
      </c>
      <c r="E126" s="10" t="s">
        <v>765</v>
      </c>
      <c r="F126" s="10" t="s">
        <v>766</v>
      </c>
      <c r="G126" s="10">
        <v>25</v>
      </c>
      <c r="H126" s="10">
        <v>25</v>
      </c>
      <c r="I126" s="10"/>
      <c r="J126" s="10"/>
      <c r="K126" s="10"/>
    </row>
    <row r="127" ht="30" customHeight="1" spans="1:11">
      <c r="A127" s="25"/>
      <c r="B127" s="6" t="s">
        <v>710</v>
      </c>
      <c r="C127" s="6" t="s">
        <v>656</v>
      </c>
      <c r="D127" s="27" t="s">
        <v>767</v>
      </c>
      <c r="E127" s="44" t="s">
        <v>768</v>
      </c>
      <c r="F127" s="45">
        <v>0.54</v>
      </c>
      <c r="G127" s="10">
        <v>10</v>
      </c>
      <c r="H127" s="10">
        <v>10</v>
      </c>
      <c r="I127" s="10"/>
      <c r="J127" s="10"/>
      <c r="K127" s="10"/>
    </row>
    <row r="128" ht="30" customHeight="1" spans="1:11">
      <c r="A128" s="25"/>
      <c r="B128" s="6"/>
      <c r="C128" s="6"/>
      <c r="D128" s="27" t="s">
        <v>769</v>
      </c>
      <c r="E128" s="9" t="s">
        <v>604</v>
      </c>
      <c r="F128" s="9" t="s">
        <v>604</v>
      </c>
      <c r="G128" s="10">
        <v>10</v>
      </c>
      <c r="H128" s="10">
        <v>10</v>
      </c>
      <c r="I128" s="10"/>
      <c r="J128" s="10"/>
      <c r="K128" s="10"/>
    </row>
    <row r="129" ht="30" customHeight="1" spans="1:11">
      <c r="A129" s="25"/>
      <c r="B129" s="6" t="s">
        <v>717</v>
      </c>
      <c r="C129" s="6" t="s">
        <v>670</v>
      </c>
      <c r="D129" s="27" t="s">
        <v>770</v>
      </c>
      <c r="E129" s="29" t="s">
        <v>654</v>
      </c>
      <c r="F129" s="29">
        <v>0.85</v>
      </c>
      <c r="G129" s="10">
        <v>10</v>
      </c>
      <c r="H129" s="10">
        <v>10</v>
      </c>
      <c r="I129" s="10"/>
      <c r="J129" s="10"/>
      <c r="K129" s="10"/>
    </row>
    <row r="130" ht="8" customHeight="1" spans="1:11">
      <c r="A130" s="25"/>
      <c r="B130" s="6"/>
      <c r="C130" s="6"/>
      <c r="D130" s="27"/>
      <c r="E130" s="10"/>
      <c r="F130" s="10"/>
      <c r="G130" s="10"/>
      <c r="H130" s="10"/>
      <c r="I130" s="10"/>
      <c r="J130" s="10"/>
      <c r="K130" s="10"/>
    </row>
    <row r="131" ht="23" customHeight="1" spans="1:11">
      <c r="A131" s="6" t="s">
        <v>720</v>
      </c>
      <c r="B131" s="6"/>
      <c r="C131" s="6"/>
      <c r="D131" s="6"/>
      <c r="E131" s="6"/>
      <c r="F131" s="6"/>
      <c r="G131" s="10">
        <v>100</v>
      </c>
      <c r="H131" s="10"/>
      <c r="I131" s="10"/>
      <c r="J131" s="10"/>
      <c r="K131" s="10"/>
    </row>
    <row r="132" spans="1:11">
      <c r="A132" s="24" t="s">
        <v>673</v>
      </c>
      <c r="B132" s="27" t="s">
        <v>771</v>
      </c>
      <c r="C132" s="27"/>
      <c r="D132" s="27"/>
      <c r="E132" s="27"/>
      <c r="F132" s="27"/>
      <c r="G132" s="27"/>
      <c r="H132" s="27"/>
      <c r="I132" s="27"/>
      <c r="J132" s="27"/>
      <c r="K132" s="27"/>
    </row>
    <row r="133" spans="1:11">
      <c r="A133" s="31"/>
      <c r="B133" s="27"/>
      <c r="C133" s="27"/>
      <c r="D133" s="27"/>
      <c r="E133" s="27"/>
      <c r="F133" s="27"/>
      <c r="G133" s="27"/>
      <c r="H133" s="27"/>
      <c r="I133" s="27"/>
      <c r="J133" s="27"/>
      <c r="K133" s="27"/>
    </row>
    <row r="134" spans="1:11">
      <c r="A134" s="27" t="s">
        <v>675</v>
      </c>
      <c r="B134" s="27"/>
      <c r="C134" s="27"/>
      <c r="D134" s="27"/>
      <c r="E134" s="27"/>
      <c r="F134" s="27"/>
      <c r="G134" s="27"/>
      <c r="H134" s="27"/>
      <c r="I134" s="27"/>
      <c r="J134" s="27"/>
      <c r="K134" s="27"/>
    </row>
    <row r="135" spans="1:11">
      <c r="A135" s="32" t="s">
        <v>722</v>
      </c>
      <c r="B135" s="33"/>
      <c r="C135" s="33"/>
      <c r="D135" s="33"/>
      <c r="E135" s="33"/>
      <c r="F135" s="33"/>
      <c r="G135" s="33"/>
      <c r="H135" s="33"/>
      <c r="I135" s="33"/>
      <c r="J135" s="33"/>
      <c r="K135" s="40"/>
    </row>
    <row r="136" spans="1:11">
      <c r="A136" s="34"/>
      <c r="B136" s="35"/>
      <c r="C136" s="35"/>
      <c r="D136" s="35"/>
      <c r="E136" s="35"/>
      <c r="F136" s="35"/>
      <c r="G136" s="35"/>
      <c r="H136" s="35"/>
      <c r="I136" s="35"/>
      <c r="J136" s="35"/>
      <c r="K136" s="41"/>
    </row>
    <row r="137" spans="1:11">
      <c r="A137" s="34"/>
      <c r="B137" s="35"/>
      <c r="C137" s="35"/>
      <c r="D137" s="35"/>
      <c r="E137" s="35"/>
      <c r="F137" s="35"/>
      <c r="G137" s="35"/>
      <c r="H137" s="35"/>
      <c r="I137" s="35"/>
      <c r="J137" s="35"/>
      <c r="K137" s="41"/>
    </row>
    <row r="138" spans="1:11">
      <c r="A138" s="34"/>
      <c r="B138" s="35"/>
      <c r="C138" s="35"/>
      <c r="D138" s="35"/>
      <c r="E138" s="35"/>
      <c r="F138" s="35"/>
      <c r="G138" s="35"/>
      <c r="H138" s="35"/>
      <c r="I138" s="35"/>
      <c r="J138" s="35"/>
      <c r="K138" s="41"/>
    </row>
    <row r="139" spans="1:11">
      <c r="A139" s="34"/>
      <c r="B139" s="35"/>
      <c r="C139" s="35"/>
      <c r="D139" s="35"/>
      <c r="E139" s="35"/>
      <c r="F139" s="35"/>
      <c r="G139" s="35"/>
      <c r="H139" s="35"/>
      <c r="I139" s="35"/>
      <c r="J139" s="35"/>
      <c r="K139" s="41"/>
    </row>
    <row r="140" ht="88" customHeight="1" spans="1:11">
      <c r="A140" s="36"/>
      <c r="B140" s="37"/>
      <c r="C140" s="37"/>
      <c r="D140" s="37"/>
      <c r="E140" s="37"/>
      <c r="F140" s="37"/>
      <c r="G140" s="37"/>
      <c r="H140" s="37"/>
      <c r="I140" s="37"/>
      <c r="J140" s="37"/>
      <c r="K140" s="42"/>
    </row>
    <row r="143" ht="28.5" spans="1:11">
      <c r="A143" s="3" t="s">
        <v>677</v>
      </c>
      <c r="B143" s="3"/>
      <c r="C143" s="3"/>
      <c r="D143" s="3"/>
      <c r="E143" s="3"/>
      <c r="F143" s="3"/>
      <c r="G143" s="3"/>
      <c r="H143" s="3"/>
      <c r="I143" s="3"/>
      <c r="J143" s="3"/>
      <c r="K143" s="3"/>
    </row>
    <row r="144" ht="18.75" spans="1:11">
      <c r="A144" s="4" t="s">
        <v>608</v>
      </c>
      <c r="B144" s="4"/>
      <c r="C144" s="4"/>
      <c r="D144" s="4"/>
      <c r="E144" s="4"/>
      <c r="F144" s="4"/>
      <c r="G144" s="4"/>
      <c r="H144" s="4"/>
      <c r="I144" s="4"/>
      <c r="J144" s="4"/>
      <c r="K144" s="4"/>
    </row>
    <row r="145" spans="1:11">
      <c r="A145" s="5" t="s">
        <v>772</v>
      </c>
      <c r="B145" s="5"/>
      <c r="C145" s="5"/>
      <c r="D145" s="5"/>
      <c r="E145" s="5"/>
      <c r="F145" s="5"/>
      <c r="G145" s="5"/>
      <c r="H145" s="5"/>
      <c r="I145" s="5"/>
      <c r="J145" s="5"/>
      <c r="K145" s="5"/>
    </row>
    <row r="146" spans="1:11">
      <c r="A146" s="6" t="s">
        <v>679</v>
      </c>
      <c r="B146" s="6"/>
      <c r="C146" s="6"/>
      <c r="D146" s="7" t="s">
        <v>773</v>
      </c>
      <c r="E146" s="8"/>
      <c r="F146" s="8"/>
      <c r="G146" s="8"/>
      <c r="H146" s="8"/>
      <c r="I146" s="8"/>
      <c r="J146" s="8"/>
      <c r="K146" s="8"/>
    </row>
    <row r="147" spans="1:11">
      <c r="A147" s="6" t="s">
        <v>612</v>
      </c>
      <c r="B147" s="6"/>
      <c r="C147" s="6"/>
      <c r="D147" s="9" t="s">
        <v>681</v>
      </c>
      <c r="E147" s="10"/>
      <c r="F147" s="6" t="s">
        <v>614</v>
      </c>
      <c r="G147" s="9" t="s">
        <v>557</v>
      </c>
      <c r="H147" s="10"/>
      <c r="I147" s="10"/>
      <c r="J147" s="10"/>
      <c r="K147" s="10"/>
    </row>
    <row r="148" spans="1:11">
      <c r="A148" s="11" t="s">
        <v>682</v>
      </c>
      <c r="B148" s="12"/>
      <c r="C148" s="13"/>
      <c r="D148" s="6" t="s">
        <v>616</v>
      </c>
      <c r="E148" s="6" t="s">
        <v>617</v>
      </c>
      <c r="F148" s="6" t="s">
        <v>683</v>
      </c>
      <c r="G148" s="6" t="s">
        <v>684</v>
      </c>
      <c r="H148" s="6"/>
      <c r="I148" s="6" t="s">
        <v>620</v>
      </c>
      <c r="J148" s="6" t="s">
        <v>621</v>
      </c>
      <c r="K148" s="6" t="s">
        <v>622</v>
      </c>
    </row>
    <row r="149" spans="1:11">
      <c r="A149" s="14"/>
      <c r="B149" s="15"/>
      <c r="C149" s="16"/>
      <c r="D149" s="6" t="s">
        <v>623</v>
      </c>
      <c r="E149" s="10">
        <f>E150+E153</f>
        <v>455.42</v>
      </c>
      <c r="F149" s="10">
        <f>F150+F153</f>
        <v>499.12</v>
      </c>
      <c r="G149" s="10">
        <f>G150+G153</f>
        <v>499.12</v>
      </c>
      <c r="H149" s="10"/>
      <c r="I149" s="10">
        <v>10</v>
      </c>
      <c r="J149" s="29">
        <v>1</v>
      </c>
      <c r="K149" s="10">
        <v>10</v>
      </c>
    </row>
    <row r="150" spans="1:11">
      <c r="A150" s="14"/>
      <c r="B150" s="15"/>
      <c r="C150" s="16"/>
      <c r="D150" s="6" t="s">
        <v>685</v>
      </c>
      <c r="E150" s="10">
        <v>415.42</v>
      </c>
      <c r="F150" s="17">
        <v>492.79</v>
      </c>
      <c r="G150" s="17">
        <v>492.79</v>
      </c>
      <c r="H150" s="17"/>
      <c r="I150" s="10" t="s">
        <v>523</v>
      </c>
      <c r="J150" s="10" t="s">
        <v>523</v>
      </c>
      <c r="K150" s="10" t="s">
        <v>523</v>
      </c>
    </row>
    <row r="151" spans="1:11">
      <c r="A151" s="14"/>
      <c r="B151" s="15"/>
      <c r="C151" s="16"/>
      <c r="D151" s="18" t="s">
        <v>686</v>
      </c>
      <c r="E151" s="10">
        <v>272.15</v>
      </c>
      <c r="F151" s="17">
        <v>349.52</v>
      </c>
      <c r="G151" s="17">
        <v>349.52</v>
      </c>
      <c r="H151" s="17"/>
      <c r="I151" s="10" t="s">
        <v>523</v>
      </c>
      <c r="J151" s="10" t="s">
        <v>523</v>
      </c>
      <c r="K151" s="10" t="s">
        <v>523</v>
      </c>
    </row>
    <row r="152" spans="1:11">
      <c r="A152" s="14"/>
      <c r="B152" s="15"/>
      <c r="C152" s="16"/>
      <c r="D152" s="18" t="s">
        <v>687</v>
      </c>
      <c r="E152" s="10">
        <v>143.27</v>
      </c>
      <c r="F152" s="17">
        <v>143.27</v>
      </c>
      <c r="G152" s="17">
        <v>143.27</v>
      </c>
      <c r="H152" s="17"/>
      <c r="I152" s="10" t="s">
        <v>523</v>
      </c>
      <c r="J152" s="10" t="s">
        <v>523</v>
      </c>
      <c r="K152" s="10" t="s">
        <v>523</v>
      </c>
    </row>
    <row r="153" spans="1:11">
      <c r="A153" s="19"/>
      <c r="B153" s="20"/>
      <c r="C153" s="21"/>
      <c r="D153" s="6" t="s">
        <v>624</v>
      </c>
      <c r="E153" s="17">
        <v>40</v>
      </c>
      <c r="F153" s="10">
        <v>6.33</v>
      </c>
      <c r="G153" s="10">
        <v>6.33</v>
      </c>
      <c r="H153" s="10"/>
      <c r="I153" s="10" t="s">
        <v>523</v>
      </c>
      <c r="J153" s="10" t="s">
        <v>523</v>
      </c>
      <c r="K153" s="10" t="s">
        <v>523</v>
      </c>
    </row>
    <row r="154" spans="1:11">
      <c r="A154" s="6" t="s">
        <v>625</v>
      </c>
      <c r="B154" s="6" t="s">
        <v>626</v>
      </c>
      <c r="C154" s="6"/>
      <c r="D154" s="6"/>
      <c r="E154" s="6"/>
      <c r="F154" s="6" t="s">
        <v>627</v>
      </c>
      <c r="G154" s="6"/>
      <c r="H154" s="6"/>
      <c r="I154" s="6"/>
      <c r="J154" s="6"/>
      <c r="K154" s="6"/>
    </row>
    <row r="155" spans="1:11">
      <c r="A155" s="6"/>
      <c r="B155" s="22" t="s">
        <v>774</v>
      </c>
      <c r="C155" s="23"/>
      <c r="D155" s="23"/>
      <c r="E155" s="23"/>
      <c r="F155" s="22" t="s">
        <v>775</v>
      </c>
      <c r="G155" s="23"/>
      <c r="H155" s="23"/>
      <c r="I155" s="23"/>
      <c r="J155" s="23"/>
      <c r="K155" s="23"/>
    </row>
    <row r="156" spans="1:11">
      <c r="A156" s="24" t="s">
        <v>690</v>
      </c>
      <c r="B156" s="6" t="s">
        <v>630</v>
      </c>
      <c r="C156" s="6" t="s">
        <v>631</v>
      </c>
      <c r="D156" s="6" t="s">
        <v>632</v>
      </c>
      <c r="E156" s="6" t="s">
        <v>691</v>
      </c>
      <c r="F156" s="6" t="s">
        <v>692</v>
      </c>
      <c r="G156" s="6" t="s">
        <v>620</v>
      </c>
      <c r="H156" s="6" t="s">
        <v>622</v>
      </c>
      <c r="I156" s="6" t="s">
        <v>635</v>
      </c>
      <c r="J156" s="6"/>
      <c r="K156" s="6"/>
    </row>
    <row r="157" spans="1:11">
      <c r="A157" s="25"/>
      <c r="B157" s="43" t="s">
        <v>693</v>
      </c>
      <c r="C157" s="6" t="s">
        <v>694</v>
      </c>
      <c r="D157" s="46" t="s">
        <v>776</v>
      </c>
      <c r="E157" s="46" t="s">
        <v>777</v>
      </c>
      <c r="F157" s="10" t="s">
        <v>778</v>
      </c>
      <c r="G157" s="10">
        <v>11</v>
      </c>
      <c r="H157" s="10">
        <v>11</v>
      </c>
      <c r="I157" s="10"/>
      <c r="J157" s="10"/>
      <c r="K157" s="10"/>
    </row>
    <row r="158" spans="1:11">
      <c r="A158" s="25"/>
      <c r="B158" s="10"/>
      <c r="C158" s="6"/>
      <c r="D158" s="46" t="s">
        <v>779</v>
      </c>
      <c r="E158" s="46" t="s">
        <v>780</v>
      </c>
      <c r="F158" s="10" t="s">
        <v>781</v>
      </c>
      <c r="G158" s="10">
        <v>11</v>
      </c>
      <c r="H158" s="10">
        <v>11</v>
      </c>
      <c r="I158" s="10"/>
      <c r="J158" s="10"/>
      <c r="K158" s="10"/>
    </row>
    <row r="159" spans="1:11">
      <c r="A159" s="25"/>
      <c r="B159" s="10"/>
      <c r="C159" s="6"/>
      <c r="D159" s="46" t="s">
        <v>782</v>
      </c>
      <c r="E159" s="46" t="s">
        <v>783</v>
      </c>
      <c r="F159" s="10" t="s">
        <v>784</v>
      </c>
      <c r="G159" s="10">
        <v>11</v>
      </c>
      <c r="H159" s="10">
        <v>11</v>
      </c>
      <c r="I159" s="10"/>
      <c r="J159" s="10"/>
      <c r="K159" s="10"/>
    </row>
    <row r="160" spans="1:11">
      <c r="A160" s="25"/>
      <c r="B160" s="10"/>
      <c r="C160" s="6"/>
      <c r="D160" s="46" t="s">
        <v>785</v>
      </c>
      <c r="E160" s="46" t="s">
        <v>786</v>
      </c>
      <c r="F160" s="10" t="s">
        <v>787</v>
      </c>
      <c r="G160" s="10">
        <v>11</v>
      </c>
      <c r="H160" s="10">
        <v>11</v>
      </c>
      <c r="I160" s="10"/>
      <c r="J160" s="10"/>
      <c r="K160" s="10"/>
    </row>
    <row r="161" spans="1:11">
      <c r="A161" s="25"/>
      <c r="B161" s="10"/>
      <c r="C161" s="6" t="s">
        <v>704</v>
      </c>
      <c r="D161" s="6" t="s">
        <v>788</v>
      </c>
      <c r="E161" s="10" t="s">
        <v>703</v>
      </c>
      <c r="F161" s="29">
        <v>0.95</v>
      </c>
      <c r="G161" s="10">
        <v>6</v>
      </c>
      <c r="H161" s="10">
        <v>6</v>
      </c>
      <c r="I161" s="10"/>
      <c r="J161" s="10"/>
      <c r="K161" s="10"/>
    </row>
    <row r="162" spans="1:11">
      <c r="A162" s="25"/>
      <c r="B162" s="25" t="s">
        <v>710</v>
      </c>
      <c r="C162" s="24" t="s">
        <v>711</v>
      </c>
      <c r="D162" s="46" t="s">
        <v>789</v>
      </c>
      <c r="E162" s="47" t="s">
        <v>790</v>
      </c>
      <c r="F162" s="47" t="s">
        <v>790</v>
      </c>
      <c r="G162" s="10">
        <v>5</v>
      </c>
      <c r="H162" s="10">
        <v>5</v>
      </c>
      <c r="I162" s="10"/>
      <c r="J162" s="10"/>
      <c r="K162" s="10"/>
    </row>
    <row r="163" spans="1:11">
      <c r="A163" s="25"/>
      <c r="B163" s="25"/>
      <c r="C163" s="25"/>
      <c r="D163" s="46" t="s">
        <v>791</v>
      </c>
      <c r="E163" s="47" t="s">
        <v>792</v>
      </c>
      <c r="F163" s="47" t="s">
        <v>792</v>
      </c>
      <c r="G163" s="10">
        <v>5</v>
      </c>
      <c r="H163" s="10">
        <v>5</v>
      </c>
      <c r="I163" s="10"/>
      <c r="J163" s="10"/>
      <c r="K163" s="10"/>
    </row>
    <row r="164" spans="1:11">
      <c r="A164" s="25"/>
      <c r="B164" s="25"/>
      <c r="C164" s="25"/>
      <c r="D164" s="46" t="s">
        <v>793</v>
      </c>
      <c r="E164" s="47" t="s">
        <v>794</v>
      </c>
      <c r="F164" s="47" t="s">
        <v>794</v>
      </c>
      <c r="G164" s="10">
        <v>5</v>
      </c>
      <c r="H164" s="10">
        <v>5</v>
      </c>
      <c r="I164" s="10"/>
      <c r="J164" s="10"/>
      <c r="K164" s="10"/>
    </row>
    <row r="165" spans="1:11">
      <c r="A165" s="25"/>
      <c r="B165" s="25"/>
      <c r="C165" s="25"/>
      <c r="D165" s="46" t="s">
        <v>795</v>
      </c>
      <c r="E165" s="47" t="s">
        <v>792</v>
      </c>
      <c r="F165" s="47" t="s">
        <v>792</v>
      </c>
      <c r="G165" s="10">
        <v>5</v>
      </c>
      <c r="H165" s="10">
        <v>5</v>
      </c>
      <c r="I165" s="10"/>
      <c r="J165" s="10"/>
      <c r="K165" s="10"/>
    </row>
    <row r="166" spans="1:11">
      <c r="A166" s="25"/>
      <c r="B166" s="25"/>
      <c r="C166" s="24" t="s">
        <v>656</v>
      </c>
      <c r="D166" s="6" t="s">
        <v>796</v>
      </c>
      <c r="E166" s="46" t="s">
        <v>797</v>
      </c>
      <c r="F166" s="46" t="s">
        <v>797</v>
      </c>
      <c r="G166" s="10">
        <v>5</v>
      </c>
      <c r="H166" s="10">
        <v>5</v>
      </c>
      <c r="I166" s="10"/>
      <c r="J166" s="10"/>
      <c r="K166" s="10"/>
    </row>
    <row r="167" spans="1:11">
      <c r="A167" s="25"/>
      <c r="B167" s="25"/>
      <c r="C167" s="31"/>
      <c r="D167" s="6" t="s">
        <v>798</v>
      </c>
      <c r="E167" s="46" t="s">
        <v>740</v>
      </c>
      <c r="F167" s="46" t="s">
        <v>740</v>
      </c>
      <c r="G167" s="10">
        <v>5</v>
      </c>
      <c r="H167" s="10">
        <v>5</v>
      </c>
      <c r="I167" s="10"/>
      <c r="J167" s="10"/>
      <c r="K167" s="10"/>
    </row>
    <row r="168" spans="1:11">
      <c r="A168" s="25"/>
      <c r="B168" s="24" t="s">
        <v>717</v>
      </c>
      <c r="C168" s="24" t="s">
        <v>670</v>
      </c>
      <c r="D168" s="6" t="s">
        <v>799</v>
      </c>
      <c r="E168" s="10" t="s">
        <v>703</v>
      </c>
      <c r="F168" s="29">
        <v>0.95</v>
      </c>
      <c r="G168" s="10">
        <v>10</v>
      </c>
      <c r="H168" s="10">
        <v>10</v>
      </c>
      <c r="I168" s="10"/>
      <c r="J168" s="10"/>
      <c r="K168" s="10"/>
    </row>
    <row r="169" spans="1:11">
      <c r="A169" s="25"/>
      <c r="B169" s="25"/>
      <c r="C169" s="25"/>
      <c r="D169" s="6"/>
      <c r="E169" s="10"/>
      <c r="F169" s="10"/>
      <c r="G169" s="10"/>
      <c r="H169" s="10"/>
      <c r="I169" s="10"/>
      <c r="J169" s="10"/>
      <c r="K169" s="10"/>
    </row>
    <row r="170" spans="1:11">
      <c r="A170" s="6" t="s">
        <v>720</v>
      </c>
      <c r="B170" s="6"/>
      <c r="C170" s="6"/>
      <c r="D170" s="6"/>
      <c r="E170" s="6"/>
      <c r="F170" s="6"/>
      <c r="G170" s="10">
        <v>100</v>
      </c>
      <c r="H170" s="10"/>
      <c r="I170" s="10"/>
      <c r="J170" s="10"/>
      <c r="K170" s="10"/>
    </row>
    <row r="171" spans="1:11">
      <c r="A171" s="24" t="s">
        <v>673</v>
      </c>
      <c r="B171" s="27" t="s">
        <v>800</v>
      </c>
      <c r="C171" s="27"/>
      <c r="D171" s="27"/>
      <c r="E171" s="27"/>
      <c r="F171" s="27"/>
      <c r="G171" s="27"/>
      <c r="H171" s="27"/>
      <c r="I171" s="27"/>
      <c r="J171" s="27"/>
      <c r="K171" s="27"/>
    </row>
    <row r="172" spans="1:11">
      <c r="A172" s="31"/>
      <c r="B172" s="27"/>
      <c r="C172" s="27"/>
      <c r="D172" s="27"/>
      <c r="E172" s="27"/>
      <c r="F172" s="27"/>
      <c r="G172" s="27"/>
      <c r="H172" s="27"/>
      <c r="I172" s="27"/>
      <c r="J172" s="27"/>
      <c r="K172" s="27"/>
    </row>
    <row r="173" spans="1:11">
      <c r="A173" s="27" t="s">
        <v>675</v>
      </c>
      <c r="B173" s="27"/>
      <c r="C173" s="27"/>
      <c r="D173" s="27"/>
      <c r="E173" s="27"/>
      <c r="F173" s="27"/>
      <c r="G173" s="27"/>
      <c r="H173" s="27"/>
      <c r="I173" s="27"/>
      <c r="J173" s="27"/>
      <c r="K173" s="27"/>
    </row>
    <row r="174" spans="1:11">
      <c r="A174" s="32" t="s">
        <v>722</v>
      </c>
      <c r="B174" s="33"/>
      <c r="C174" s="33"/>
      <c r="D174" s="33"/>
      <c r="E174" s="33"/>
      <c r="F174" s="33"/>
      <c r="G174" s="33"/>
      <c r="H174" s="33"/>
      <c r="I174" s="33"/>
      <c r="J174" s="33"/>
      <c r="K174" s="40"/>
    </row>
    <row r="175" spans="1:11">
      <c r="A175" s="34"/>
      <c r="B175" s="35"/>
      <c r="C175" s="35"/>
      <c r="D175" s="35"/>
      <c r="E175" s="35"/>
      <c r="F175" s="35"/>
      <c r="G175" s="35"/>
      <c r="H175" s="35"/>
      <c r="I175" s="35"/>
      <c r="J175" s="35"/>
      <c r="K175" s="41"/>
    </row>
    <row r="176" spans="1:11">
      <c r="A176" s="34"/>
      <c r="B176" s="35"/>
      <c r="C176" s="35"/>
      <c r="D176" s="35"/>
      <c r="E176" s="35"/>
      <c r="F176" s="35"/>
      <c r="G176" s="35"/>
      <c r="H176" s="35"/>
      <c r="I176" s="35"/>
      <c r="J176" s="35"/>
      <c r="K176" s="41"/>
    </row>
    <row r="177" spans="1:11">
      <c r="A177" s="34"/>
      <c r="B177" s="35"/>
      <c r="C177" s="35"/>
      <c r="D177" s="35"/>
      <c r="E177" s="35"/>
      <c r="F177" s="35"/>
      <c r="G177" s="35"/>
      <c r="H177" s="35"/>
      <c r="I177" s="35"/>
      <c r="J177" s="35"/>
      <c r="K177" s="41"/>
    </row>
    <row r="178" spans="1:11">
      <c r="A178" s="34"/>
      <c r="B178" s="35"/>
      <c r="C178" s="35"/>
      <c r="D178" s="35"/>
      <c r="E178" s="35"/>
      <c r="F178" s="35"/>
      <c r="G178" s="35"/>
      <c r="H178" s="35"/>
      <c r="I178" s="35"/>
      <c r="J178" s="35"/>
      <c r="K178" s="41"/>
    </row>
    <row r="179" ht="75" customHeight="1" spans="1:11">
      <c r="A179" s="36"/>
      <c r="B179" s="37"/>
      <c r="C179" s="37"/>
      <c r="D179" s="37"/>
      <c r="E179" s="37"/>
      <c r="F179" s="37"/>
      <c r="G179" s="37"/>
      <c r="H179" s="37"/>
      <c r="I179" s="37"/>
      <c r="J179" s="37"/>
      <c r="K179" s="42"/>
    </row>
    <row r="180" ht="14" customHeight="1"/>
    <row r="184" ht="28.5" spans="1:11">
      <c r="A184" s="3" t="s">
        <v>677</v>
      </c>
      <c r="B184" s="3"/>
      <c r="C184" s="3"/>
      <c r="D184" s="3"/>
      <c r="E184" s="3"/>
      <c r="F184" s="3"/>
      <c r="G184" s="3"/>
      <c r="H184" s="3"/>
      <c r="I184" s="3"/>
      <c r="J184" s="3"/>
      <c r="K184" s="3"/>
    </row>
    <row r="185" ht="18.75" spans="1:11">
      <c r="A185" s="4" t="s">
        <v>608</v>
      </c>
      <c r="B185" s="4"/>
      <c r="C185" s="4"/>
      <c r="D185" s="4"/>
      <c r="E185" s="4"/>
      <c r="F185" s="4"/>
      <c r="G185" s="4"/>
      <c r="H185" s="4"/>
      <c r="I185" s="4"/>
      <c r="J185" s="4"/>
      <c r="K185" s="4"/>
    </row>
    <row r="186" spans="1:11">
      <c r="A186" s="5" t="s">
        <v>801</v>
      </c>
      <c r="B186" s="5"/>
      <c r="C186" s="5"/>
      <c r="D186" s="5"/>
      <c r="E186" s="5"/>
      <c r="F186" s="5"/>
      <c r="G186" s="5"/>
      <c r="H186" s="5"/>
      <c r="I186" s="5"/>
      <c r="J186" s="5"/>
      <c r="K186" s="5"/>
    </row>
    <row r="187" spans="1:11">
      <c r="A187" s="6" t="s">
        <v>679</v>
      </c>
      <c r="B187" s="6"/>
      <c r="C187" s="6"/>
      <c r="D187" s="7" t="s">
        <v>802</v>
      </c>
      <c r="E187" s="8"/>
      <c r="F187" s="8"/>
      <c r="G187" s="8"/>
      <c r="H187" s="8"/>
      <c r="I187" s="8"/>
      <c r="J187" s="8"/>
      <c r="K187" s="8"/>
    </row>
    <row r="188" spans="1:11">
      <c r="A188" s="6" t="s">
        <v>612</v>
      </c>
      <c r="B188" s="6"/>
      <c r="C188" s="6"/>
      <c r="D188" s="9" t="s">
        <v>681</v>
      </c>
      <c r="E188" s="10"/>
      <c r="F188" s="6" t="s">
        <v>614</v>
      </c>
      <c r="G188" s="9" t="s">
        <v>557</v>
      </c>
      <c r="H188" s="10"/>
      <c r="I188" s="10"/>
      <c r="J188" s="10"/>
      <c r="K188" s="10"/>
    </row>
    <row r="189" spans="1:11">
      <c r="A189" s="11" t="s">
        <v>682</v>
      </c>
      <c r="B189" s="12"/>
      <c r="C189" s="13"/>
      <c r="D189" s="6" t="s">
        <v>616</v>
      </c>
      <c r="E189" s="6" t="s">
        <v>617</v>
      </c>
      <c r="F189" s="6" t="s">
        <v>683</v>
      </c>
      <c r="G189" s="6" t="s">
        <v>684</v>
      </c>
      <c r="H189" s="6"/>
      <c r="I189" s="6" t="s">
        <v>620</v>
      </c>
      <c r="J189" s="6" t="s">
        <v>621</v>
      </c>
      <c r="K189" s="6" t="s">
        <v>622</v>
      </c>
    </row>
    <row r="190" spans="1:11">
      <c r="A190" s="14"/>
      <c r="B190" s="15"/>
      <c r="C190" s="16"/>
      <c r="D190" s="6" t="s">
        <v>623</v>
      </c>
      <c r="E190" s="10"/>
      <c r="F190" s="10">
        <f>F191+F194</f>
        <v>56.68</v>
      </c>
      <c r="G190" s="10">
        <v>56.68</v>
      </c>
      <c r="H190" s="10"/>
      <c r="I190" s="10">
        <v>10</v>
      </c>
      <c r="J190" s="29">
        <v>1</v>
      </c>
      <c r="K190" s="10">
        <v>10</v>
      </c>
    </row>
    <row r="191" spans="1:11">
      <c r="A191" s="14"/>
      <c r="B191" s="15"/>
      <c r="C191" s="16"/>
      <c r="D191" s="6" t="s">
        <v>685</v>
      </c>
      <c r="E191" s="10"/>
      <c r="F191" s="10">
        <v>56.68</v>
      </c>
      <c r="G191" s="10">
        <v>56.68</v>
      </c>
      <c r="H191" s="10"/>
      <c r="I191" s="10" t="s">
        <v>523</v>
      </c>
      <c r="J191" s="10" t="s">
        <v>523</v>
      </c>
      <c r="K191" s="10" t="s">
        <v>523</v>
      </c>
    </row>
    <row r="192" spans="1:11">
      <c r="A192" s="14"/>
      <c r="B192" s="15"/>
      <c r="C192" s="16"/>
      <c r="D192" s="18" t="s">
        <v>686</v>
      </c>
      <c r="E192" s="10"/>
      <c r="F192" s="10">
        <v>56.68</v>
      </c>
      <c r="G192" s="10">
        <v>56.68</v>
      </c>
      <c r="H192" s="10"/>
      <c r="I192" s="10" t="s">
        <v>523</v>
      </c>
      <c r="J192" s="10" t="s">
        <v>523</v>
      </c>
      <c r="K192" s="10" t="s">
        <v>523</v>
      </c>
    </row>
    <row r="193" spans="1:11">
      <c r="A193" s="14"/>
      <c r="B193" s="15"/>
      <c r="C193" s="16"/>
      <c r="D193" s="18" t="s">
        <v>687</v>
      </c>
      <c r="E193" s="10"/>
      <c r="F193" s="10"/>
      <c r="G193" s="10"/>
      <c r="H193" s="10"/>
      <c r="I193" s="10" t="s">
        <v>523</v>
      </c>
      <c r="J193" s="10" t="s">
        <v>523</v>
      </c>
      <c r="K193" s="10" t="s">
        <v>523</v>
      </c>
    </row>
    <row r="194" spans="1:11">
      <c r="A194" s="19"/>
      <c r="B194" s="20"/>
      <c r="C194" s="21"/>
      <c r="D194" s="6" t="s">
        <v>624</v>
      </c>
      <c r="E194" s="10"/>
      <c r="F194" s="10"/>
      <c r="G194" s="10"/>
      <c r="H194" s="10"/>
      <c r="I194" s="10" t="s">
        <v>523</v>
      </c>
      <c r="J194" s="10" t="s">
        <v>523</v>
      </c>
      <c r="K194" s="10" t="s">
        <v>523</v>
      </c>
    </row>
    <row r="195" spans="1:11">
      <c r="A195" s="6" t="s">
        <v>625</v>
      </c>
      <c r="B195" s="6" t="s">
        <v>626</v>
      </c>
      <c r="C195" s="6"/>
      <c r="D195" s="6"/>
      <c r="E195" s="6"/>
      <c r="F195" s="6" t="s">
        <v>627</v>
      </c>
      <c r="G195" s="6"/>
      <c r="H195" s="6"/>
      <c r="I195" s="6"/>
      <c r="J195" s="6"/>
      <c r="K195" s="6"/>
    </row>
    <row r="196" ht="66" customHeight="1" spans="1:11">
      <c r="A196" s="6"/>
      <c r="B196" s="22" t="s">
        <v>803</v>
      </c>
      <c r="C196" s="23"/>
      <c r="D196" s="23"/>
      <c r="E196" s="23"/>
      <c r="F196" s="22" t="s">
        <v>804</v>
      </c>
      <c r="G196" s="23"/>
      <c r="H196" s="23"/>
      <c r="I196" s="23"/>
      <c r="J196" s="23"/>
      <c r="K196" s="23"/>
    </row>
    <row r="197" spans="1:11">
      <c r="A197" s="24" t="s">
        <v>690</v>
      </c>
      <c r="B197" s="6" t="s">
        <v>630</v>
      </c>
      <c r="C197" s="6" t="s">
        <v>631</v>
      </c>
      <c r="D197" s="6" t="s">
        <v>632</v>
      </c>
      <c r="E197" s="6" t="s">
        <v>691</v>
      </c>
      <c r="F197" s="6" t="s">
        <v>692</v>
      </c>
      <c r="G197" s="6" t="s">
        <v>620</v>
      </c>
      <c r="H197" s="6" t="s">
        <v>622</v>
      </c>
      <c r="I197" s="6" t="s">
        <v>635</v>
      </c>
      <c r="J197" s="6"/>
      <c r="K197" s="6"/>
    </row>
    <row r="198" ht="21" customHeight="1" spans="1:11">
      <c r="A198" s="25"/>
      <c r="B198" s="26" t="s">
        <v>693</v>
      </c>
      <c r="C198" s="6" t="s">
        <v>694</v>
      </c>
      <c r="D198" s="48" t="s">
        <v>805</v>
      </c>
      <c r="E198" s="49" t="s">
        <v>806</v>
      </c>
      <c r="F198" s="50" t="s">
        <v>807</v>
      </c>
      <c r="G198" s="10">
        <v>5</v>
      </c>
      <c r="H198" s="10">
        <v>5</v>
      </c>
      <c r="I198" s="10"/>
      <c r="J198" s="10"/>
      <c r="K198" s="10"/>
    </row>
    <row r="199" ht="21" customHeight="1" spans="1:11">
      <c r="A199" s="25"/>
      <c r="B199" s="28"/>
      <c r="C199" s="6"/>
      <c r="D199" s="48" t="s">
        <v>808</v>
      </c>
      <c r="E199" s="49" t="s">
        <v>809</v>
      </c>
      <c r="F199" s="50" t="s">
        <v>810</v>
      </c>
      <c r="G199" s="10">
        <v>5</v>
      </c>
      <c r="H199" s="10">
        <v>5</v>
      </c>
      <c r="I199" s="10"/>
      <c r="J199" s="10"/>
      <c r="K199" s="10"/>
    </row>
    <row r="200" ht="21" customHeight="1" spans="1:11">
      <c r="A200" s="25"/>
      <c r="B200" s="28"/>
      <c r="C200" s="6"/>
      <c r="D200" s="48" t="s">
        <v>811</v>
      </c>
      <c r="E200" s="49" t="s">
        <v>812</v>
      </c>
      <c r="F200" s="50" t="s">
        <v>813</v>
      </c>
      <c r="G200" s="10">
        <v>5</v>
      </c>
      <c r="H200" s="10">
        <v>5</v>
      </c>
      <c r="I200" s="10"/>
      <c r="J200" s="10"/>
      <c r="K200" s="10"/>
    </row>
    <row r="201" ht="21" customHeight="1" spans="1:11">
      <c r="A201" s="25"/>
      <c r="B201" s="28"/>
      <c r="C201" s="6"/>
      <c r="D201" s="48" t="s">
        <v>814</v>
      </c>
      <c r="E201" s="49" t="s">
        <v>815</v>
      </c>
      <c r="F201" s="50" t="s">
        <v>816</v>
      </c>
      <c r="G201" s="10">
        <v>5</v>
      </c>
      <c r="H201" s="10">
        <v>5</v>
      </c>
      <c r="I201" s="10"/>
      <c r="J201" s="10"/>
      <c r="K201" s="10"/>
    </row>
    <row r="202" ht="21" customHeight="1" spans="1:11">
      <c r="A202" s="25"/>
      <c r="B202" s="28"/>
      <c r="C202" s="6"/>
      <c r="D202" s="48" t="s">
        <v>817</v>
      </c>
      <c r="E202" s="49" t="s">
        <v>815</v>
      </c>
      <c r="F202" s="50" t="s">
        <v>816</v>
      </c>
      <c r="G202" s="10">
        <v>5</v>
      </c>
      <c r="H202" s="10">
        <v>5</v>
      </c>
      <c r="I202" s="10"/>
      <c r="J202" s="10"/>
      <c r="K202" s="10"/>
    </row>
    <row r="203" ht="21" customHeight="1" spans="1:11">
      <c r="A203" s="25"/>
      <c r="B203" s="28"/>
      <c r="C203" s="6"/>
      <c r="D203" s="48" t="s">
        <v>818</v>
      </c>
      <c r="E203" s="49" t="s">
        <v>819</v>
      </c>
      <c r="F203" s="50" t="s">
        <v>820</v>
      </c>
      <c r="G203" s="10">
        <v>5</v>
      </c>
      <c r="H203" s="10">
        <v>5</v>
      </c>
      <c r="I203" s="10"/>
      <c r="J203" s="10"/>
      <c r="K203" s="10"/>
    </row>
    <row r="204" ht="21" customHeight="1" spans="1:11">
      <c r="A204" s="25"/>
      <c r="B204" s="28"/>
      <c r="C204" s="6"/>
      <c r="D204" s="48" t="s">
        <v>821</v>
      </c>
      <c r="E204" s="49" t="s">
        <v>815</v>
      </c>
      <c r="F204" s="50" t="s">
        <v>816</v>
      </c>
      <c r="G204" s="10">
        <v>5</v>
      </c>
      <c r="H204" s="10">
        <v>5</v>
      </c>
      <c r="I204" s="10"/>
      <c r="J204" s="10"/>
      <c r="K204" s="10"/>
    </row>
    <row r="205" ht="30" customHeight="1" spans="1:11">
      <c r="A205" s="25"/>
      <c r="B205" s="28"/>
      <c r="C205" s="6"/>
      <c r="D205" s="48" t="s">
        <v>822</v>
      </c>
      <c r="E205" s="49" t="s">
        <v>823</v>
      </c>
      <c r="F205" s="50" t="s">
        <v>824</v>
      </c>
      <c r="G205" s="10">
        <v>5</v>
      </c>
      <c r="H205" s="10">
        <v>5</v>
      </c>
      <c r="I205" s="22"/>
      <c r="J205" s="23"/>
      <c r="K205" s="23"/>
    </row>
    <row r="206" ht="32" customHeight="1" spans="1:11">
      <c r="A206" s="25"/>
      <c r="B206" s="28"/>
      <c r="C206" s="6"/>
      <c r="D206" s="48" t="s">
        <v>825</v>
      </c>
      <c r="E206" s="49" t="s">
        <v>826</v>
      </c>
      <c r="F206" s="50" t="s">
        <v>827</v>
      </c>
      <c r="G206" s="10">
        <v>5</v>
      </c>
      <c r="H206" s="10">
        <v>2.5</v>
      </c>
      <c r="I206" s="22" t="s">
        <v>828</v>
      </c>
      <c r="J206" s="23"/>
      <c r="K206" s="23"/>
    </row>
    <row r="207" ht="31" customHeight="1" spans="1:11">
      <c r="A207" s="25"/>
      <c r="B207" s="28"/>
      <c r="C207" s="6" t="s">
        <v>704</v>
      </c>
      <c r="D207" s="27" t="s">
        <v>829</v>
      </c>
      <c r="E207" s="30">
        <v>45413</v>
      </c>
      <c r="F207" s="30">
        <v>45536</v>
      </c>
      <c r="G207" s="10">
        <v>5</v>
      </c>
      <c r="H207" s="10">
        <v>2.5</v>
      </c>
      <c r="I207" s="9" t="s">
        <v>830</v>
      </c>
      <c r="J207" s="10"/>
      <c r="K207" s="10"/>
    </row>
    <row r="208" ht="21" customHeight="1" spans="1:11">
      <c r="A208" s="25"/>
      <c r="B208" s="24" t="s">
        <v>710</v>
      </c>
      <c r="C208" s="6" t="s">
        <v>711</v>
      </c>
      <c r="D208" s="48" t="s">
        <v>831</v>
      </c>
      <c r="E208" s="50" t="s">
        <v>832</v>
      </c>
      <c r="F208" s="50" t="s">
        <v>833</v>
      </c>
      <c r="G208" s="10">
        <v>7.5</v>
      </c>
      <c r="H208" s="10">
        <v>7.5</v>
      </c>
      <c r="I208" s="10"/>
      <c r="J208" s="10"/>
      <c r="K208" s="10"/>
    </row>
    <row r="209" ht="21" customHeight="1" spans="1:11">
      <c r="A209" s="25"/>
      <c r="B209" s="25"/>
      <c r="C209" s="6"/>
      <c r="D209" s="48" t="s">
        <v>834</v>
      </c>
      <c r="E209" s="50" t="s">
        <v>835</v>
      </c>
      <c r="F209" s="257" t="s">
        <v>836</v>
      </c>
      <c r="G209" s="10">
        <v>7.5</v>
      </c>
      <c r="H209" s="10">
        <v>7.5</v>
      </c>
      <c r="I209" s="10"/>
      <c r="J209" s="10"/>
      <c r="K209" s="10"/>
    </row>
    <row r="210" ht="21" customHeight="1" spans="1:11">
      <c r="A210" s="25"/>
      <c r="B210" s="25"/>
      <c r="C210" s="6" t="s">
        <v>656</v>
      </c>
      <c r="D210" s="48" t="s">
        <v>837</v>
      </c>
      <c r="E210" s="50" t="s">
        <v>838</v>
      </c>
      <c r="F210" s="257" t="s">
        <v>839</v>
      </c>
      <c r="G210" s="10">
        <v>7.5</v>
      </c>
      <c r="H210" s="10">
        <v>7.5</v>
      </c>
      <c r="I210" s="10"/>
      <c r="J210" s="10"/>
      <c r="K210" s="10"/>
    </row>
    <row r="211" ht="21" customHeight="1" spans="1:11">
      <c r="A211" s="25"/>
      <c r="B211" s="25"/>
      <c r="C211" s="6"/>
      <c r="D211" s="48" t="s">
        <v>715</v>
      </c>
      <c r="E211" s="50" t="s">
        <v>840</v>
      </c>
      <c r="F211" s="257" t="s">
        <v>841</v>
      </c>
      <c r="G211" s="10">
        <v>7.5</v>
      </c>
      <c r="H211" s="10">
        <v>7.5</v>
      </c>
      <c r="I211" s="10"/>
      <c r="J211" s="10"/>
      <c r="K211" s="10"/>
    </row>
    <row r="212" ht="21" customHeight="1" spans="1:11">
      <c r="A212" s="25"/>
      <c r="B212" s="24" t="s">
        <v>717</v>
      </c>
      <c r="C212" s="24" t="s">
        <v>670</v>
      </c>
      <c r="D212" s="48" t="s">
        <v>718</v>
      </c>
      <c r="E212" s="50" t="s">
        <v>671</v>
      </c>
      <c r="F212" s="51">
        <v>0.9</v>
      </c>
      <c r="G212" s="10">
        <v>5</v>
      </c>
      <c r="H212" s="10">
        <v>5</v>
      </c>
      <c r="I212" s="10"/>
      <c r="J212" s="10"/>
      <c r="K212" s="10"/>
    </row>
    <row r="213" ht="21" customHeight="1" spans="1:11">
      <c r="A213" s="25"/>
      <c r="B213" s="25"/>
      <c r="C213" s="25"/>
      <c r="D213" s="48" t="s">
        <v>842</v>
      </c>
      <c r="E213" s="50" t="s">
        <v>671</v>
      </c>
      <c r="F213" s="51">
        <v>0.9</v>
      </c>
      <c r="G213" s="10">
        <v>5</v>
      </c>
      <c r="H213" s="10">
        <v>5</v>
      </c>
      <c r="I213" s="10"/>
      <c r="J213" s="10"/>
      <c r="K213" s="10"/>
    </row>
    <row r="214" ht="21" customHeight="1" spans="1:11">
      <c r="A214" s="6" t="s">
        <v>720</v>
      </c>
      <c r="B214" s="6"/>
      <c r="C214" s="6"/>
      <c r="D214" s="6"/>
      <c r="E214" s="6"/>
      <c r="F214" s="6"/>
      <c r="G214" s="10">
        <v>100</v>
      </c>
      <c r="H214" s="10"/>
      <c r="I214" s="10"/>
      <c r="J214" s="10"/>
      <c r="K214" s="10"/>
    </row>
    <row r="215" spans="1:11">
      <c r="A215" s="24" t="s">
        <v>673</v>
      </c>
      <c r="B215" s="27" t="s">
        <v>843</v>
      </c>
      <c r="C215" s="27"/>
      <c r="D215" s="27"/>
      <c r="E215" s="27"/>
      <c r="F215" s="27"/>
      <c r="G215" s="27"/>
      <c r="H215" s="27"/>
      <c r="I215" s="27"/>
      <c r="J215" s="27"/>
      <c r="K215" s="27"/>
    </row>
    <row r="216" spans="1:11">
      <c r="A216" s="31"/>
      <c r="B216" s="27"/>
      <c r="C216" s="27"/>
      <c r="D216" s="27"/>
      <c r="E216" s="27"/>
      <c r="F216" s="27"/>
      <c r="G216" s="27"/>
      <c r="H216" s="27"/>
      <c r="I216" s="27"/>
      <c r="J216" s="27"/>
      <c r="K216" s="27"/>
    </row>
    <row r="217" spans="1:11">
      <c r="A217" s="27" t="s">
        <v>675</v>
      </c>
      <c r="B217" s="27"/>
      <c r="C217" s="27"/>
      <c r="D217" s="27"/>
      <c r="E217" s="27"/>
      <c r="F217" s="27"/>
      <c r="G217" s="27"/>
      <c r="H217" s="27"/>
      <c r="I217" s="27"/>
      <c r="J217" s="27"/>
      <c r="K217" s="27"/>
    </row>
    <row r="218" spans="1:11">
      <c r="A218" s="32" t="s">
        <v>722</v>
      </c>
      <c r="B218" s="33"/>
      <c r="C218" s="33"/>
      <c r="D218" s="33"/>
      <c r="E218" s="33"/>
      <c r="F218" s="33"/>
      <c r="G218" s="33"/>
      <c r="H218" s="33"/>
      <c r="I218" s="33"/>
      <c r="J218" s="33"/>
      <c r="K218" s="40"/>
    </row>
    <row r="219" spans="1:11">
      <c r="A219" s="34"/>
      <c r="B219" s="35"/>
      <c r="C219" s="35"/>
      <c r="D219" s="35"/>
      <c r="E219" s="35"/>
      <c r="F219" s="35"/>
      <c r="G219" s="35"/>
      <c r="H219" s="35"/>
      <c r="I219" s="35"/>
      <c r="J219" s="35"/>
      <c r="K219" s="41"/>
    </row>
    <row r="220" spans="1:11">
      <c r="A220" s="34"/>
      <c r="B220" s="35"/>
      <c r="C220" s="35"/>
      <c r="D220" s="35"/>
      <c r="E220" s="35"/>
      <c r="F220" s="35"/>
      <c r="G220" s="35"/>
      <c r="H220" s="35"/>
      <c r="I220" s="35"/>
      <c r="J220" s="35"/>
      <c r="K220" s="41"/>
    </row>
    <row r="221" spans="1:11">
      <c r="A221" s="34"/>
      <c r="B221" s="35"/>
      <c r="C221" s="35"/>
      <c r="D221" s="35"/>
      <c r="E221" s="35"/>
      <c r="F221" s="35"/>
      <c r="G221" s="35"/>
      <c r="H221" s="35"/>
      <c r="I221" s="35"/>
      <c r="J221" s="35"/>
      <c r="K221" s="41"/>
    </row>
    <row r="222" spans="1:11">
      <c r="A222" s="34"/>
      <c r="B222" s="35"/>
      <c r="C222" s="35"/>
      <c r="D222" s="35"/>
      <c r="E222" s="35"/>
      <c r="F222" s="35"/>
      <c r="G222" s="35"/>
      <c r="H222" s="35"/>
      <c r="I222" s="35"/>
      <c r="J222" s="35"/>
      <c r="K222" s="41"/>
    </row>
    <row r="223" ht="73" customHeight="1" spans="1:11">
      <c r="A223" s="36"/>
      <c r="B223" s="37"/>
      <c r="C223" s="37"/>
      <c r="D223" s="37"/>
      <c r="E223" s="37"/>
      <c r="F223" s="37"/>
      <c r="G223" s="37"/>
      <c r="H223" s="37"/>
      <c r="I223" s="37"/>
      <c r="J223" s="37"/>
      <c r="K223" s="42"/>
    </row>
    <row r="227" ht="28.5" spans="1:11">
      <c r="A227" s="3" t="s">
        <v>677</v>
      </c>
      <c r="B227" s="3"/>
      <c r="C227" s="3"/>
      <c r="D227" s="3"/>
      <c r="E227" s="3"/>
      <c r="F227" s="3"/>
      <c r="G227" s="3"/>
      <c r="H227" s="3"/>
      <c r="I227" s="3"/>
      <c r="J227" s="3"/>
      <c r="K227" s="3"/>
    </row>
    <row r="228" ht="18.75" spans="1:11">
      <c r="A228" s="4" t="s">
        <v>608</v>
      </c>
      <c r="B228" s="4"/>
      <c r="C228" s="4"/>
      <c r="D228" s="4"/>
      <c r="E228" s="4"/>
      <c r="F228" s="4"/>
      <c r="G228" s="4"/>
      <c r="H228" s="4"/>
      <c r="I228" s="4"/>
      <c r="J228" s="4"/>
      <c r="K228" s="4"/>
    </row>
    <row r="229" ht="28" customHeight="1" spans="1:11">
      <c r="A229" s="5" t="s">
        <v>844</v>
      </c>
      <c r="B229" s="5"/>
      <c r="C229" s="5"/>
      <c r="D229" s="5"/>
      <c r="E229" s="5"/>
      <c r="F229" s="5"/>
      <c r="G229" s="5"/>
      <c r="H229" s="5"/>
      <c r="I229" s="5"/>
      <c r="J229" s="5"/>
      <c r="K229" s="5"/>
    </row>
    <row r="230" ht="28" customHeight="1" spans="1:11">
      <c r="A230" s="6" t="s">
        <v>679</v>
      </c>
      <c r="B230" s="6"/>
      <c r="C230" s="6"/>
      <c r="D230" s="7" t="s">
        <v>845</v>
      </c>
      <c r="E230" s="8"/>
      <c r="F230" s="8"/>
      <c r="G230" s="8"/>
      <c r="H230" s="8"/>
      <c r="I230" s="8"/>
      <c r="J230" s="8"/>
      <c r="K230" s="8"/>
    </row>
    <row r="231" spans="1:11">
      <c r="A231" s="6" t="s">
        <v>612</v>
      </c>
      <c r="B231" s="6"/>
      <c r="C231" s="6"/>
      <c r="D231" s="9" t="s">
        <v>681</v>
      </c>
      <c r="E231" s="10"/>
      <c r="F231" s="6" t="s">
        <v>614</v>
      </c>
      <c r="G231" s="9" t="s">
        <v>557</v>
      </c>
      <c r="H231" s="10"/>
      <c r="I231" s="10"/>
      <c r="J231" s="10"/>
      <c r="K231" s="10"/>
    </row>
    <row r="232" spans="1:11">
      <c r="A232" s="11" t="s">
        <v>682</v>
      </c>
      <c r="B232" s="12"/>
      <c r="C232" s="13"/>
      <c r="D232" s="6" t="s">
        <v>616</v>
      </c>
      <c r="E232" s="6" t="s">
        <v>617</v>
      </c>
      <c r="F232" s="6" t="s">
        <v>683</v>
      </c>
      <c r="G232" s="6" t="s">
        <v>684</v>
      </c>
      <c r="H232" s="6"/>
      <c r="I232" s="6" t="s">
        <v>620</v>
      </c>
      <c r="J232" s="6" t="s">
        <v>621</v>
      </c>
      <c r="K232" s="6" t="s">
        <v>622</v>
      </c>
    </row>
    <row r="233" spans="1:11">
      <c r="A233" s="14"/>
      <c r="B233" s="15"/>
      <c r="C233" s="16"/>
      <c r="D233" s="6" t="s">
        <v>623</v>
      </c>
      <c r="E233" s="10"/>
      <c r="F233" s="10">
        <f>F234+F237</f>
        <v>1.52</v>
      </c>
      <c r="G233" s="10">
        <v>1.52</v>
      </c>
      <c r="H233" s="10"/>
      <c r="I233" s="10">
        <v>10</v>
      </c>
      <c r="J233" s="29">
        <v>1</v>
      </c>
      <c r="K233" s="10">
        <v>10</v>
      </c>
    </row>
    <row r="234" spans="1:11">
      <c r="A234" s="14"/>
      <c r="B234" s="15"/>
      <c r="C234" s="16"/>
      <c r="D234" s="6" t="s">
        <v>685</v>
      </c>
      <c r="E234" s="10"/>
      <c r="F234" s="10">
        <v>1.52</v>
      </c>
      <c r="G234" s="10">
        <v>1.52</v>
      </c>
      <c r="H234" s="10"/>
      <c r="I234" s="10" t="s">
        <v>523</v>
      </c>
      <c r="J234" s="10" t="s">
        <v>523</v>
      </c>
      <c r="K234" s="10" t="s">
        <v>523</v>
      </c>
    </row>
    <row r="235" spans="1:11">
      <c r="A235" s="14"/>
      <c r="B235" s="15"/>
      <c r="C235" s="16"/>
      <c r="D235" s="18" t="s">
        <v>686</v>
      </c>
      <c r="E235" s="10"/>
      <c r="F235" s="10">
        <v>1.52</v>
      </c>
      <c r="G235" s="10">
        <v>1.52</v>
      </c>
      <c r="H235" s="10"/>
      <c r="I235" s="10" t="s">
        <v>523</v>
      </c>
      <c r="J235" s="10" t="s">
        <v>523</v>
      </c>
      <c r="K235" s="10" t="s">
        <v>523</v>
      </c>
    </row>
    <row r="236" spans="1:11">
      <c r="A236" s="14"/>
      <c r="B236" s="15"/>
      <c r="C236" s="16"/>
      <c r="D236" s="18" t="s">
        <v>687</v>
      </c>
      <c r="E236" s="10"/>
      <c r="F236" s="10"/>
      <c r="G236" s="10"/>
      <c r="H236" s="10"/>
      <c r="I236" s="10" t="s">
        <v>523</v>
      </c>
      <c r="J236" s="10" t="s">
        <v>523</v>
      </c>
      <c r="K236" s="10" t="s">
        <v>523</v>
      </c>
    </row>
    <row r="237" spans="1:11">
      <c r="A237" s="19"/>
      <c r="B237" s="20"/>
      <c r="C237" s="21"/>
      <c r="D237" s="6" t="s">
        <v>624</v>
      </c>
      <c r="E237" s="10"/>
      <c r="F237" s="10"/>
      <c r="G237" s="10"/>
      <c r="H237" s="10"/>
      <c r="I237" s="10" t="s">
        <v>523</v>
      </c>
      <c r="J237" s="10" t="s">
        <v>523</v>
      </c>
      <c r="K237" s="10" t="s">
        <v>523</v>
      </c>
    </row>
    <row r="238" ht="25" customHeight="1" spans="1:11">
      <c r="A238" s="6" t="s">
        <v>625</v>
      </c>
      <c r="B238" s="6" t="s">
        <v>626</v>
      </c>
      <c r="C238" s="6"/>
      <c r="D238" s="6"/>
      <c r="E238" s="6"/>
      <c r="F238" s="6" t="s">
        <v>627</v>
      </c>
      <c r="G238" s="6"/>
      <c r="H238" s="6"/>
      <c r="I238" s="6"/>
      <c r="J238" s="6"/>
      <c r="K238" s="6"/>
    </row>
    <row r="239" ht="33" customHeight="1" spans="1:11">
      <c r="A239" s="6"/>
      <c r="B239" s="22" t="s">
        <v>846</v>
      </c>
      <c r="C239" s="23"/>
      <c r="D239" s="23"/>
      <c r="E239" s="23"/>
      <c r="F239" s="9" t="s">
        <v>847</v>
      </c>
      <c r="G239" s="10"/>
      <c r="H239" s="10"/>
      <c r="I239" s="10"/>
      <c r="J239" s="10"/>
      <c r="K239" s="10"/>
    </row>
    <row r="240" spans="1:11">
      <c r="A240" s="24" t="s">
        <v>690</v>
      </c>
      <c r="B240" s="6" t="s">
        <v>630</v>
      </c>
      <c r="C240" s="6" t="s">
        <v>631</v>
      </c>
      <c r="D240" s="6" t="s">
        <v>632</v>
      </c>
      <c r="E240" s="6" t="s">
        <v>691</v>
      </c>
      <c r="F240" s="6" t="s">
        <v>692</v>
      </c>
      <c r="G240" s="6" t="s">
        <v>620</v>
      </c>
      <c r="H240" s="6" t="s">
        <v>622</v>
      </c>
      <c r="I240" s="6" t="s">
        <v>635</v>
      </c>
      <c r="J240" s="6"/>
      <c r="K240" s="6"/>
    </row>
    <row r="241" ht="27" customHeight="1" spans="1:11">
      <c r="A241" s="25"/>
      <c r="B241" s="26" t="s">
        <v>693</v>
      </c>
      <c r="C241" s="6" t="s">
        <v>694</v>
      </c>
      <c r="D241" s="48" t="s">
        <v>848</v>
      </c>
      <c r="E241" s="10" t="s">
        <v>849</v>
      </c>
      <c r="F241" s="10" t="s">
        <v>850</v>
      </c>
      <c r="G241" s="10">
        <v>20</v>
      </c>
      <c r="H241" s="10">
        <v>20</v>
      </c>
      <c r="I241" s="10"/>
      <c r="J241" s="10"/>
      <c r="K241" s="10"/>
    </row>
    <row r="242" ht="27" customHeight="1" spans="1:11">
      <c r="A242" s="25"/>
      <c r="B242" s="28"/>
      <c r="C242" s="6"/>
      <c r="D242" s="48" t="s">
        <v>698</v>
      </c>
      <c r="E242" s="10" t="s">
        <v>851</v>
      </c>
      <c r="F242" s="10" t="s">
        <v>852</v>
      </c>
      <c r="G242" s="10">
        <v>10</v>
      </c>
      <c r="H242" s="10">
        <v>10</v>
      </c>
      <c r="I242" s="10"/>
      <c r="J242" s="10"/>
      <c r="K242" s="10"/>
    </row>
    <row r="243" ht="27" customHeight="1" spans="1:11">
      <c r="A243" s="25"/>
      <c r="B243" s="28"/>
      <c r="C243" s="6" t="s">
        <v>701</v>
      </c>
      <c r="D243" s="48" t="s">
        <v>853</v>
      </c>
      <c r="E243" s="10" t="s">
        <v>654</v>
      </c>
      <c r="F243" s="29">
        <v>0.85</v>
      </c>
      <c r="G243" s="10">
        <v>10</v>
      </c>
      <c r="H243" s="10">
        <v>10</v>
      </c>
      <c r="I243" s="10"/>
      <c r="J243" s="10"/>
      <c r="K243" s="10"/>
    </row>
    <row r="244" ht="27" customHeight="1" spans="1:11">
      <c r="A244" s="25"/>
      <c r="B244" s="28"/>
      <c r="C244" s="6" t="s">
        <v>704</v>
      </c>
      <c r="D244" s="27" t="s">
        <v>705</v>
      </c>
      <c r="E244" s="258" t="s">
        <v>854</v>
      </c>
      <c r="F244" s="258" t="s">
        <v>855</v>
      </c>
      <c r="G244" s="10">
        <v>5</v>
      </c>
      <c r="H244" s="10">
        <v>5</v>
      </c>
      <c r="I244" s="10"/>
      <c r="J244" s="10"/>
      <c r="K244" s="10"/>
    </row>
    <row r="245" ht="27" customHeight="1" spans="1:11">
      <c r="A245" s="25"/>
      <c r="B245" s="28"/>
      <c r="C245" s="6" t="s">
        <v>706</v>
      </c>
      <c r="D245" s="27" t="s">
        <v>856</v>
      </c>
      <c r="E245" s="10" t="s">
        <v>857</v>
      </c>
      <c r="F245" s="10" t="s">
        <v>857</v>
      </c>
      <c r="G245" s="10">
        <v>5</v>
      </c>
      <c r="H245" s="10">
        <v>5</v>
      </c>
      <c r="I245" s="10"/>
      <c r="J245" s="10"/>
      <c r="K245" s="10"/>
    </row>
    <row r="246" ht="27" customHeight="1" spans="1:11">
      <c r="A246" s="25"/>
      <c r="B246" s="24" t="s">
        <v>710</v>
      </c>
      <c r="C246" s="6" t="s">
        <v>711</v>
      </c>
      <c r="D246" s="27" t="s">
        <v>858</v>
      </c>
      <c r="E246" s="10" t="s">
        <v>859</v>
      </c>
      <c r="F246" s="10" t="s">
        <v>860</v>
      </c>
      <c r="G246" s="10">
        <v>15</v>
      </c>
      <c r="H246" s="10">
        <v>15</v>
      </c>
      <c r="I246" s="10"/>
      <c r="J246" s="10"/>
      <c r="K246" s="10"/>
    </row>
    <row r="247" ht="27" customHeight="1" spans="1:11">
      <c r="A247" s="25"/>
      <c r="B247" s="25"/>
      <c r="C247" s="6" t="s">
        <v>656</v>
      </c>
      <c r="D247" s="27" t="s">
        <v>861</v>
      </c>
      <c r="E247" s="10" t="s">
        <v>862</v>
      </c>
      <c r="F247" s="10" t="s">
        <v>863</v>
      </c>
      <c r="G247" s="10">
        <v>15</v>
      </c>
      <c r="H247" s="10">
        <v>15</v>
      </c>
      <c r="I247" s="10"/>
      <c r="J247" s="10"/>
      <c r="K247" s="10"/>
    </row>
    <row r="248" ht="27" customHeight="1" spans="1:11">
      <c r="A248" s="25"/>
      <c r="B248" s="24" t="s">
        <v>717</v>
      </c>
      <c r="C248" s="24" t="s">
        <v>670</v>
      </c>
      <c r="D248" s="27" t="s">
        <v>718</v>
      </c>
      <c r="E248" s="10" t="s">
        <v>654</v>
      </c>
      <c r="F248" s="29">
        <v>0.85</v>
      </c>
      <c r="G248" s="10">
        <v>10</v>
      </c>
      <c r="H248" s="10">
        <v>10</v>
      </c>
      <c r="I248" s="10"/>
      <c r="J248" s="10"/>
      <c r="K248" s="10"/>
    </row>
    <row r="249" ht="27" customHeight="1" spans="1:11">
      <c r="A249" s="25"/>
      <c r="B249" s="25"/>
      <c r="C249" s="25"/>
      <c r="D249" s="27"/>
      <c r="E249" s="10"/>
      <c r="F249" s="10"/>
      <c r="G249" s="10"/>
      <c r="H249" s="10"/>
      <c r="I249" s="10"/>
      <c r="J249" s="10"/>
      <c r="K249" s="10"/>
    </row>
    <row r="250" ht="21" customHeight="1" spans="1:11">
      <c r="A250" s="6" t="s">
        <v>720</v>
      </c>
      <c r="B250" s="6"/>
      <c r="C250" s="6"/>
      <c r="D250" s="6"/>
      <c r="E250" s="6"/>
      <c r="F250" s="6"/>
      <c r="G250" s="10">
        <v>100</v>
      </c>
      <c r="H250" s="10"/>
      <c r="I250" s="10"/>
      <c r="J250" s="10"/>
      <c r="K250" s="10"/>
    </row>
    <row r="251" spans="1:11">
      <c r="A251" s="24" t="s">
        <v>673</v>
      </c>
      <c r="B251" s="27" t="s">
        <v>800</v>
      </c>
      <c r="C251" s="27"/>
      <c r="D251" s="27"/>
      <c r="E251" s="27"/>
      <c r="F251" s="27"/>
      <c r="G251" s="27"/>
      <c r="H251" s="27"/>
      <c r="I251" s="27"/>
      <c r="J251" s="27"/>
      <c r="K251" s="27"/>
    </row>
    <row r="252" spans="1:11">
      <c r="A252" s="31"/>
      <c r="B252" s="27"/>
      <c r="C252" s="27"/>
      <c r="D252" s="27"/>
      <c r="E252" s="27"/>
      <c r="F252" s="27"/>
      <c r="G252" s="27"/>
      <c r="H252" s="27"/>
      <c r="I252" s="27"/>
      <c r="J252" s="27"/>
      <c r="K252" s="27"/>
    </row>
    <row r="253" spans="1:11">
      <c r="A253" s="27" t="s">
        <v>675</v>
      </c>
      <c r="B253" s="27"/>
      <c r="C253" s="27"/>
      <c r="D253" s="27"/>
      <c r="E253" s="27"/>
      <c r="F253" s="27"/>
      <c r="G253" s="27"/>
      <c r="H253" s="27"/>
      <c r="I253" s="27"/>
      <c r="J253" s="27"/>
      <c r="K253" s="27"/>
    </row>
    <row r="254" spans="1:11">
      <c r="A254" s="32" t="s">
        <v>722</v>
      </c>
      <c r="B254" s="33"/>
      <c r="C254" s="33"/>
      <c r="D254" s="33"/>
      <c r="E254" s="33"/>
      <c r="F254" s="33"/>
      <c r="G254" s="33"/>
      <c r="H254" s="33"/>
      <c r="I254" s="33"/>
      <c r="J254" s="33"/>
      <c r="K254" s="40"/>
    </row>
    <row r="255" spans="1:11">
      <c r="A255" s="34"/>
      <c r="B255" s="35"/>
      <c r="C255" s="35"/>
      <c r="D255" s="35"/>
      <c r="E255" s="35"/>
      <c r="F255" s="35"/>
      <c r="G255" s="35"/>
      <c r="H255" s="35"/>
      <c r="I255" s="35"/>
      <c r="J255" s="35"/>
      <c r="K255" s="41"/>
    </row>
    <row r="256" spans="1:11">
      <c r="A256" s="34"/>
      <c r="B256" s="35"/>
      <c r="C256" s="35"/>
      <c r="D256" s="35"/>
      <c r="E256" s="35"/>
      <c r="F256" s="35"/>
      <c r="G256" s="35"/>
      <c r="H256" s="35"/>
      <c r="I256" s="35"/>
      <c r="J256" s="35"/>
      <c r="K256" s="41"/>
    </row>
    <row r="257" spans="1:11">
      <c r="A257" s="34"/>
      <c r="B257" s="35"/>
      <c r="C257" s="35"/>
      <c r="D257" s="35"/>
      <c r="E257" s="35"/>
      <c r="F257" s="35"/>
      <c r="G257" s="35"/>
      <c r="H257" s="35"/>
      <c r="I257" s="35"/>
      <c r="J257" s="35"/>
      <c r="K257" s="41"/>
    </row>
    <row r="258" spans="1:11">
      <c r="A258" s="34"/>
      <c r="B258" s="35"/>
      <c r="C258" s="35"/>
      <c r="D258" s="35"/>
      <c r="E258" s="35"/>
      <c r="F258" s="35"/>
      <c r="G258" s="35"/>
      <c r="H258" s="35"/>
      <c r="I258" s="35"/>
      <c r="J258" s="35"/>
      <c r="K258" s="41"/>
    </row>
    <row r="259" ht="76" customHeight="1" spans="1:11">
      <c r="A259" s="36"/>
      <c r="B259" s="37"/>
      <c r="C259" s="37"/>
      <c r="D259" s="37"/>
      <c r="E259" s="37"/>
      <c r="F259" s="37"/>
      <c r="G259" s="37"/>
      <c r="H259" s="37"/>
      <c r="I259" s="37"/>
      <c r="J259" s="37"/>
      <c r="K259" s="42"/>
    </row>
    <row r="263" ht="28.5" spans="1:11">
      <c r="A263" s="3" t="s">
        <v>677</v>
      </c>
      <c r="B263" s="3"/>
      <c r="C263" s="3"/>
      <c r="D263" s="3"/>
      <c r="E263" s="3"/>
      <c r="F263" s="3"/>
      <c r="G263" s="3"/>
      <c r="H263" s="3"/>
      <c r="I263" s="3"/>
      <c r="J263" s="3"/>
      <c r="K263" s="3"/>
    </row>
    <row r="264" ht="18.75" spans="1:11">
      <c r="A264" s="4" t="s">
        <v>608</v>
      </c>
      <c r="B264" s="4"/>
      <c r="C264" s="4"/>
      <c r="D264" s="4"/>
      <c r="E264" s="4"/>
      <c r="F264" s="4"/>
      <c r="G264" s="4"/>
      <c r="H264" s="4"/>
      <c r="I264" s="4"/>
      <c r="J264" s="4"/>
      <c r="K264" s="4"/>
    </row>
    <row r="265" spans="1:11">
      <c r="A265" s="5" t="s">
        <v>864</v>
      </c>
      <c r="B265" s="5"/>
      <c r="C265" s="5"/>
      <c r="D265" s="5"/>
      <c r="E265" s="5"/>
      <c r="F265" s="5"/>
      <c r="G265" s="5"/>
      <c r="H265" s="5"/>
      <c r="I265" s="5"/>
      <c r="J265" s="5"/>
      <c r="K265" s="5"/>
    </row>
    <row r="266" spans="1:11">
      <c r="A266" s="6" t="s">
        <v>679</v>
      </c>
      <c r="B266" s="6"/>
      <c r="C266" s="6"/>
      <c r="D266" s="7" t="s">
        <v>865</v>
      </c>
      <c r="E266" s="8"/>
      <c r="F266" s="8"/>
      <c r="G266" s="8"/>
      <c r="H266" s="8"/>
      <c r="I266" s="8"/>
      <c r="J266" s="8"/>
      <c r="K266" s="8"/>
    </row>
    <row r="267" ht="21" customHeight="1" spans="1:11">
      <c r="A267" s="6" t="s">
        <v>612</v>
      </c>
      <c r="B267" s="6"/>
      <c r="C267" s="6"/>
      <c r="D267" s="9" t="s">
        <v>681</v>
      </c>
      <c r="E267" s="10"/>
      <c r="F267" s="6" t="s">
        <v>614</v>
      </c>
      <c r="G267" s="9" t="s">
        <v>557</v>
      </c>
      <c r="H267" s="10"/>
      <c r="I267" s="10"/>
      <c r="J267" s="10"/>
      <c r="K267" s="10"/>
    </row>
    <row r="268" spans="1:11">
      <c r="A268" s="11" t="s">
        <v>682</v>
      </c>
      <c r="B268" s="12"/>
      <c r="C268" s="13"/>
      <c r="D268" s="6" t="s">
        <v>616</v>
      </c>
      <c r="E268" s="6" t="s">
        <v>617</v>
      </c>
      <c r="F268" s="6" t="s">
        <v>683</v>
      </c>
      <c r="G268" s="6" t="s">
        <v>684</v>
      </c>
      <c r="H268" s="6"/>
      <c r="I268" s="6" t="s">
        <v>620</v>
      </c>
      <c r="J268" s="6" t="s">
        <v>621</v>
      </c>
      <c r="K268" s="6" t="s">
        <v>622</v>
      </c>
    </row>
    <row r="269" spans="1:11">
      <c r="A269" s="14"/>
      <c r="B269" s="15"/>
      <c r="C269" s="16"/>
      <c r="D269" s="6" t="s">
        <v>623</v>
      </c>
      <c r="E269" s="10">
        <f>E270+E273</f>
        <v>332.98</v>
      </c>
      <c r="F269" s="10">
        <f>F270+F273</f>
        <v>63.62</v>
      </c>
      <c r="G269" s="10">
        <v>63.62</v>
      </c>
      <c r="H269" s="10"/>
      <c r="I269" s="10">
        <v>10</v>
      </c>
      <c r="J269" s="29">
        <v>1</v>
      </c>
      <c r="K269" s="10">
        <v>10</v>
      </c>
    </row>
    <row r="270" spans="1:11">
      <c r="A270" s="14"/>
      <c r="B270" s="15"/>
      <c r="C270" s="16"/>
      <c r="D270" s="6" t="s">
        <v>685</v>
      </c>
      <c r="E270" s="10">
        <v>332.98</v>
      </c>
      <c r="F270" s="10">
        <v>63.62</v>
      </c>
      <c r="G270" s="10">
        <v>63.62</v>
      </c>
      <c r="H270" s="10"/>
      <c r="I270" s="10" t="s">
        <v>523</v>
      </c>
      <c r="J270" s="10" t="s">
        <v>523</v>
      </c>
      <c r="K270" s="10" t="s">
        <v>523</v>
      </c>
    </row>
    <row r="271" spans="1:11">
      <c r="A271" s="14"/>
      <c r="B271" s="15"/>
      <c r="C271" s="16"/>
      <c r="D271" s="18" t="s">
        <v>686</v>
      </c>
      <c r="E271" s="10">
        <v>332.98</v>
      </c>
      <c r="F271" s="10">
        <v>63.62</v>
      </c>
      <c r="G271" s="10">
        <v>63.62</v>
      </c>
      <c r="H271" s="10"/>
      <c r="I271" s="10" t="s">
        <v>523</v>
      </c>
      <c r="J271" s="10" t="s">
        <v>523</v>
      </c>
      <c r="K271" s="10" t="s">
        <v>523</v>
      </c>
    </row>
    <row r="272" spans="1:11">
      <c r="A272" s="14"/>
      <c r="B272" s="15"/>
      <c r="C272" s="16"/>
      <c r="D272" s="18" t="s">
        <v>687</v>
      </c>
      <c r="E272" s="10"/>
      <c r="F272" s="10"/>
      <c r="G272" s="10"/>
      <c r="H272" s="10"/>
      <c r="I272" s="10" t="s">
        <v>523</v>
      </c>
      <c r="J272" s="10" t="s">
        <v>523</v>
      </c>
      <c r="K272" s="10" t="s">
        <v>523</v>
      </c>
    </row>
    <row r="273" spans="1:11">
      <c r="A273" s="19"/>
      <c r="B273" s="20"/>
      <c r="C273" s="21"/>
      <c r="D273" s="6" t="s">
        <v>624</v>
      </c>
      <c r="E273" s="10"/>
      <c r="F273" s="10"/>
      <c r="G273" s="10"/>
      <c r="H273" s="10"/>
      <c r="I273" s="10" t="s">
        <v>523</v>
      </c>
      <c r="J273" s="10" t="s">
        <v>523</v>
      </c>
      <c r="K273" s="10" t="s">
        <v>523</v>
      </c>
    </row>
    <row r="274" ht="19" customHeight="1" spans="1:11">
      <c r="A274" s="6" t="s">
        <v>625</v>
      </c>
      <c r="B274" s="6" t="s">
        <v>626</v>
      </c>
      <c r="C274" s="6"/>
      <c r="D274" s="6"/>
      <c r="E274" s="6"/>
      <c r="F274" s="6" t="s">
        <v>627</v>
      </c>
      <c r="G274" s="6"/>
      <c r="H274" s="6"/>
      <c r="I274" s="6"/>
      <c r="J274" s="6"/>
      <c r="K274" s="6"/>
    </row>
    <row r="275" ht="57" customHeight="1" spans="1:11">
      <c r="A275" s="6"/>
      <c r="B275" s="22" t="s">
        <v>866</v>
      </c>
      <c r="C275" s="23"/>
      <c r="D275" s="23"/>
      <c r="E275" s="23"/>
      <c r="F275" s="22" t="s">
        <v>867</v>
      </c>
      <c r="G275" s="23"/>
      <c r="H275" s="23"/>
      <c r="I275" s="23"/>
      <c r="J275" s="23"/>
      <c r="K275" s="23"/>
    </row>
    <row r="276" ht="30" customHeight="1" spans="1:11">
      <c r="A276" s="24" t="s">
        <v>690</v>
      </c>
      <c r="B276" s="6" t="s">
        <v>630</v>
      </c>
      <c r="C276" s="6" t="s">
        <v>631</v>
      </c>
      <c r="D276" s="6" t="s">
        <v>632</v>
      </c>
      <c r="E276" s="6" t="s">
        <v>691</v>
      </c>
      <c r="F276" s="6" t="s">
        <v>692</v>
      </c>
      <c r="G276" s="6" t="s">
        <v>620</v>
      </c>
      <c r="H276" s="6" t="s">
        <v>622</v>
      </c>
      <c r="I276" s="6" t="s">
        <v>635</v>
      </c>
      <c r="J276" s="6"/>
      <c r="K276" s="6"/>
    </row>
    <row r="277" ht="29" customHeight="1" spans="1:11">
      <c r="A277" s="25"/>
      <c r="B277" s="26" t="s">
        <v>693</v>
      </c>
      <c r="C277" s="6" t="s">
        <v>694</v>
      </c>
      <c r="D277" s="27" t="s">
        <v>868</v>
      </c>
      <c r="E277" s="9" t="s">
        <v>869</v>
      </c>
      <c r="F277" s="10" t="s">
        <v>870</v>
      </c>
      <c r="G277" s="10">
        <v>30</v>
      </c>
      <c r="H277" s="10">
        <v>30</v>
      </c>
      <c r="I277" s="10"/>
      <c r="J277" s="10"/>
      <c r="K277" s="10"/>
    </row>
    <row r="278" ht="29" customHeight="1" spans="1:11">
      <c r="A278" s="25"/>
      <c r="B278" s="28"/>
      <c r="C278" s="6" t="s">
        <v>706</v>
      </c>
      <c r="D278" s="27" t="s">
        <v>871</v>
      </c>
      <c r="E278" s="9" t="s">
        <v>872</v>
      </c>
      <c r="F278" s="29">
        <v>0.05</v>
      </c>
      <c r="G278" s="10">
        <v>20</v>
      </c>
      <c r="H278" s="10">
        <v>20</v>
      </c>
      <c r="I278" s="10"/>
      <c r="J278" s="10"/>
      <c r="K278" s="10"/>
    </row>
    <row r="279" ht="29" customHeight="1" spans="1:11">
      <c r="A279" s="25"/>
      <c r="B279" s="24" t="s">
        <v>710</v>
      </c>
      <c r="C279" s="6" t="s">
        <v>711</v>
      </c>
      <c r="D279" s="27" t="s">
        <v>873</v>
      </c>
      <c r="E279" s="9" t="s">
        <v>874</v>
      </c>
      <c r="F279" s="10" t="s">
        <v>875</v>
      </c>
      <c r="G279" s="10">
        <v>15</v>
      </c>
      <c r="H279" s="10">
        <v>15</v>
      </c>
      <c r="I279" s="10"/>
      <c r="J279" s="10"/>
      <c r="K279" s="10"/>
    </row>
    <row r="280" ht="29" customHeight="1" spans="1:11">
      <c r="A280" s="25"/>
      <c r="B280" s="25"/>
      <c r="C280" s="6" t="s">
        <v>659</v>
      </c>
      <c r="D280" s="27" t="s">
        <v>876</v>
      </c>
      <c r="E280" s="9" t="s">
        <v>877</v>
      </c>
      <c r="F280" s="10" t="s">
        <v>878</v>
      </c>
      <c r="G280" s="10">
        <v>15</v>
      </c>
      <c r="H280" s="10">
        <v>15</v>
      </c>
      <c r="I280" s="10"/>
      <c r="J280" s="10"/>
      <c r="K280" s="10"/>
    </row>
    <row r="281" ht="29" customHeight="1" spans="1:11">
      <c r="A281" s="25"/>
      <c r="B281" s="24" t="s">
        <v>717</v>
      </c>
      <c r="C281" s="24" t="s">
        <v>670</v>
      </c>
      <c r="D281" s="27" t="s">
        <v>670</v>
      </c>
      <c r="E281" s="9" t="s">
        <v>879</v>
      </c>
      <c r="F281" s="29">
        <v>0.8</v>
      </c>
      <c r="G281" s="10">
        <v>10</v>
      </c>
      <c r="H281" s="10">
        <v>10</v>
      </c>
      <c r="I281" s="10"/>
      <c r="J281" s="10"/>
      <c r="K281" s="10"/>
    </row>
    <row r="282" ht="29" customHeight="1" spans="1:11">
      <c r="A282" s="25"/>
      <c r="B282" s="25"/>
      <c r="C282" s="25"/>
      <c r="D282" s="27"/>
      <c r="E282" s="10"/>
      <c r="F282" s="10"/>
      <c r="G282" s="10"/>
      <c r="H282" s="10"/>
      <c r="I282" s="10"/>
      <c r="J282" s="10"/>
      <c r="K282" s="10"/>
    </row>
    <row r="283" ht="25" customHeight="1" spans="1:11">
      <c r="A283" s="6" t="s">
        <v>720</v>
      </c>
      <c r="B283" s="6"/>
      <c r="C283" s="6"/>
      <c r="D283" s="6"/>
      <c r="E283" s="6"/>
      <c r="F283" s="6"/>
      <c r="G283" s="10">
        <v>100</v>
      </c>
      <c r="H283" s="10"/>
      <c r="I283" s="10"/>
      <c r="J283" s="10"/>
      <c r="K283" s="10"/>
    </row>
    <row r="284" spans="1:11">
      <c r="A284" s="24" t="s">
        <v>673</v>
      </c>
      <c r="B284" s="27" t="s">
        <v>721</v>
      </c>
      <c r="C284" s="27"/>
      <c r="D284" s="27"/>
      <c r="E284" s="27"/>
      <c r="F284" s="27"/>
      <c r="G284" s="27"/>
      <c r="H284" s="27"/>
      <c r="I284" s="27"/>
      <c r="J284" s="27"/>
      <c r="K284" s="27"/>
    </row>
    <row r="285" spans="1:11">
      <c r="A285" s="31"/>
      <c r="B285" s="27"/>
      <c r="C285" s="27"/>
      <c r="D285" s="27"/>
      <c r="E285" s="27"/>
      <c r="F285" s="27"/>
      <c r="G285" s="27"/>
      <c r="H285" s="27"/>
      <c r="I285" s="27"/>
      <c r="J285" s="27"/>
      <c r="K285" s="27"/>
    </row>
    <row r="286" ht="18" customHeight="1" spans="1:11">
      <c r="A286" s="27" t="s">
        <v>675</v>
      </c>
      <c r="B286" s="27"/>
      <c r="C286" s="27"/>
      <c r="D286" s="27"/>
      <c r="E286" s="27"/>
      <c r="F286" s="27"/>
      <c r="G286" s="27"/>
      <c r="H286" s="27"/>
      <c r="I286" s="27"/>
      <c r="J286" s="27"/>
      <c r="K286" s="27"/>
    </row>
    <row r="287" spans="1:11">
      <c r="A287" s="32" t="s">
        <v>722</v>
      </c>
      <c r="B287" s="33"/>
      <c r="C287" s="33"/>
      <c r="D287" s="33"/>
      <c r="E287" s="33"/>
      <c r="F287" s="33"/>
      <c r="G287" s="33"/>
      <c r="H287" s="33"/>
      <c r="I287" s="33"/>
      <c r="J287" s="33"/>
      <c r="K287" s="40"/>
    </row>
    <row r="288" spans="1:11">
      <c r="A288" s="34"/>
      <c r="B288" s="35"/>
      <c r="C288" s="35"/>
      <c r="D288" s="35"/>
      <c r="E288" s="35"/>
      <c r="F288" s="35"/>
      <c r="G288" s="35"/>
      <c r="H288" s="35"/>
      <c r="I288" s="35"/>
      <c r="J288" s="35"/>
      <c r="K288" s="41"/>
    </row>
    <row r="289" spans="1:11">
      <c r="A289" s="34"/>
      <c r="B289" s="35"/>
      <c r="C289" s="35"/>
      <c r="D289" s="35"/>
      <c r="E289" s="35"/>
      <c r="F289" s="35"/>
      <c r="G289" s="35"/>
      <c r="H289" s="35"/>
      <c r="I289" s="35"/>
      <c r="J289" s="35"/>
      <c r="K289" s="41"/>
    </row>
    <row r="290" spans="1:11">
      <c r="A290" s="34"/>
      <c r="B290" s="35"/>
      <c r="C290" s="35"/>
      <c r="D290" s="35"/>
      <c r="E290" s="35"/>
      <c r="F290" s="35"/>
      <c r="G290" s="35"/>
      <c r="H290" s="35"/>
      <c r="I290" s="35"/>
      <c r="J290" s="35"/>
      <c r="K290" s="41"/>
    </row>
    <row r="291" spans="1:11">
      <c r="A291" s="34"/>
      <c r="B291" s="35"/>
      <c r="C291" s="35"/>
      <c r="D291" s="35"/>
      <c r="E291" s="35"/>
      <c r="F291" s="35"/>
      <c r="G291" s="35"/>
      <c r="H291" s="35"/>
      <c r="I291" s="35"/>
      <c r="J291" s="35"/>
      <c r="K291" s="41"/>
    </row>
    <row r="292" ht="68" customHeight="1" spans="1:11">
      <c r="A292" s="36"/>
      <c r="B292" s="37"/>
      <c r="C292" s="37"/>
      <c r="D292" s="37"/>
      <c r="E292" s="37"/>
      <c r="F292" s="37"/>
      <c r="G292" s="37"/>
      <c r="H292" s="37"/>
      <c r="I292" s="37"/>
      <c r="J292" s="37"/>
      <c r="K292" s="42"/>
    </row>
    <row r="296" ht="28.5" spans="1:11">
      <c r="A296" s="3" t="s">
        <v>677</v>
      </c>
      <c r="B296" s="3"/>
      <c r="C296" s="3"/>
      <c r="D296" s="3"/>
      <c r="E296" s="3"/>
      <c r="F296" s="3"/>
      <c r="G296" s="3"/>
      <c r="H296" s="3"/>
      <c r="I296" s="3"/>
      <c r="J296" s="3"/>
      <c r="K296" s="3"/>
    </row>
    <row r="297" ht="18.75" spans="1:11">
      <c r="A297" s="4" t="s">
        <v>608</v>
      </c>
      <c r="B297" s="4"/>
      <c r="C297" s="4"/>
      <c r="D297" s="4"/>
      <c r="E297" s="4"/>
      <c r="F297" s="4"/>
      <c r="G297" s="4"/>
      <c r="H297" s="4"/>
      <c r="I297" s="4"/>
      <c r="J297" s="4"/>
      <c r="K297" s="4"/>
    </row>
    <row r="298" spans="1:11">
      <c r="A298" s="5" t="s">
        <v>880</v>
      </c>
      <c r="B298" s="5"/>
      <c r="C298" s="5"/>
      <c r="D298" s="5"/>
      <c r="E298" s="5"/>
      <c r="F298" s="5"/>
      <c r="G298" s="5"/>
      <c r="H298" s="5"/>
      <c r="I298" s="5"/>
      <c r="J298" s="5"/>
      <c r="K298" s="5"/>
    </row>
    <row r="299" spans="1:11">
      <c r="A299" s="6" t="s">
        <v>679</v>
      </c>
      <c r="B299" s="6"/>
      <c r="C299" s="6"/>
      <c r="D299" s="7" t="s">
        <v>881</v>
      </c>
      <c r="E299" s="8"/>
      <c r="F299" s="8"/>
      <c r="G299" s="8"/>
      <c r="H299" s="8"/>
      <c r="I299" s="8"/>
      <c r="J299" s="8"/>
      <c r="K299" s="8"/>
    </row>
    <row r="300" spans="1:11">
      <c r="A300" s="6" t="s">
        <v>612</v>
      </c>
      <c r="B300" s="6"/>
      <c r="C300" s="6"/>
      <c r="D300" s="9" t="s">
        <v>681</v>
      </c>
      <c r="E300" s="10"/>
      <c r="F300" s="6" t="s">
        <v>614</v>
      </c>
      <c r="G300" s="9" t="s">
        <v>557</v>
      </c>
      <c r="H300" s="10"/>
      <c r="I300" s="10"/>
      <c r="J300" s="10"/>
      <c r="K300" s="10"/>
    </row>
    <row r="301" spans="1:11">
      <c r="A301" s="11" t="s">
        <v>682</v>
      </c>
      <c r="B301" s="12"/>
      <c r="C301" s="13"/>
      <c r="D301" s="6" t="s">
        <v>616</v>
      </c>
      <c r="E301" s="6" t="s">
        <v>617</v>
      </c>
      <c r="F301" s="6" t="s">
        <v>683</v>
      </c>
      <c r="G301" s="6" t="s">
        <v>684</v>
      </c>
      <c r="H301" s="6"/>
      <c r="I301" s="6" t="s">
        <v>620</v>
      </c>
      <c r="J301" s="6" t="s">
        <v>621</v>
      </c>
      <c r="K301" s="6" t="s">
        <v>622</v>
      </c>
    </row>
    <row r="302" spans="1:11">
      <c r="A302" s="14"/>
      <c r="B302" s="15"/>
      <c r="C302" s="16"/>
      <c r="D302" s="6" t="s">
        <v>623</v>
      </c>
      <c r="E302" s="10"/>
      <c r="F302" s="17">
        <v>331</v>
      </c>
      <c r="G302" s="17">
        <v>331</v>
      </c>
      <c r="H302" s="17"/>
      <c r="I302" s="10">
        <v>10</v>
      </c>
      <c r="J302" s="29">
        <v>1</v>
      </c>
      <c r="K302" s="10">
        <v>10</v>
      </c>
    </row>
    <row r="303" spans="1:11">
      <c r="A303" s="14"/>
      <c r="B303" s="15"/>
      <c r="C303" s="16"/>
      <c r="D303" s="6" t="s">
        <v>685</v>
      </c>
      <c r="E303" s="10"/>
      <c r="F303" s="17">
        <v>331</v>
      </c>
      <c r="G303" s="17">
        <v>331</v>
      </c>
      <c r="H303" s="17"/>
      <c r="I303" s="10" t="s">
        <v>523</v>
      </c>
      <c r="J303" s="10" t="s">
        <v>523</v>
      </c>
      <c r="K303" s="10" t="s">
        <v>523</v>
      </c>
    </row>
    <row r="304" spans="1:11">
      <c r="A304" s="14"/>
      <c r="B304" s="15"/>
      <c r="C304" s="16"/>
      <c r="D304" s="18" t="s">
        <v>686</v>
      </c>
      <c r="E304" s="10"/>
      <c r="F304" s="17">
        <v>331</v>
      </c>
      <c r="G304" s="17">
        <v>331</v>
      </c>
      <c r="H304" s="17"/>
      <c r="I304" s="10" t="s">
        <v>523</v>
      </c>
      <c r="J304" s="10" t="s">
        <v>523</v>
      </c>
      <c r="K304" s="10" t="s">
        <v>523</v>
      </c>
    </row>
    <row r="305" spans="1:11">
      <c r="A305" s="14"/>
      <c r="B305" s="15"/>
      <c r="C305" s="16"/>
      <c r="D305" s="18" t="s">
        <v>687</v>
      </c>
      <c r="E305" s="10"/>
      <c r="F305" s="17"/>
      <c r="G305" s="17"/>
      <c r="H305" s="17"/>
      <c r="I305" s="10" t="s">
        <v>523</v>
      </c>
      <c r="J305" s="10" t="s">
        <v>523</v>
      </c>
      <c r="K305" s="10" t="s">
        <v>523</v>
      </c>
    </row>
    <row r="306" spans="1:11">
      <c r="A306" s="19"/>
      <c r="B306" s="20"/>
      <c r="C306" s="21"/>
      <c r="D306" s="6" t="s">
        <v>624</v>
      </c>
      <c r="E306" s="10"/>
      <c r="F306" s="10"/>
      <c r="G306" s="10"/>
      <c r="H306" s="10"/>
      <c r="I306" s="10" t="s">
        <v>523</v>
      </c>
      <c r="J306" s="10" t="s">
        <v>523</v>
      </c>
      <c r="K306" s="10" t="s">
        <v>523</v>
      </c>
    </row>
    <row r="307" spans="1:11">
      <c r="A307" s="6" t="s">
        <v>625</v>
      </c>
      <c r="B307" s="6" t="s">
        <v>626</v>
      </c>
      <c r="C307" s="6"/>
      <c r="D307" s="6"/>
      <c r="E307" s="6"/>
      <c r="F307" s="6" t="s">
        <v>627</v>
      </c>
      <c r="G307" s="6"/>
      <c r="H307" s="6"/>
      <c r="I307" s="6"/>
      <c r="J307" s="6"/>
      <c r="K307" s="6"/>
    </row>
    <row r="308" ht="24" customHeight="1" spans="1:11">
      <c r="A308" s="6"/>
      <c r="B308" s="22" t="s">
        <v>882</v>
      </c>
      <c r="C308" s="23"/>
      <c r="D308" s="23"/>
      <c r="E308" s="23"/>
      <c r="F308" s="22" t="s">
        <v>883</v>
      </c>
      <c r="G308" s="23"/>
      <c r="H308" s="23"/>
      <c r="I308" s="23"/>
      <c r="J308" s="23"/>
      <c r="K308" s="23"/>
    </row>
    <row r="309" spans="1:11">
      <c r="A309" s="24" t="s">
        <v>690</v>
      </c>
      <c r="B309" s="6" t="s">
        <v>630</v>
      </c>
      <c r="C309" s="6" t="s">
        <v>631</v>
      </c>
      <c r="D309" s="6" t="s">
        <v>632</v>
      </c>
      <c r="E309" s="6" t="s">
        <v>691</v>
      </c>
      <c r="F309" s="6" t="s">
        <v>692</v>
      </c>
      <c r="G309" s="6" t="s">
        <v>620</v>
      </c>
      <c r="H309" s="6" t="s">
        <v>622</v>
      </c>
      <c r="I309" s="6" t="s">
        <v>635</v>
      </c>
      <c r="J309" s="6"/>
      <c r="K309" s="6"/>
    </row>
    <row r="310" ht="21" customHeight="1" spans="1:11">
      <c r="A310" s="25"/>
      <c r="B310" s="26" t="s">
        <v>693</v>
      </c>
      <c r="C310" s="6" t="s">
        <v>694</v>
      </c>
      <c r="D310" s="48" t="s">
        <v>884</v>
      </c>
      <c r="E310" s="49" t="s">
        <v>815</v>
      </c>
      <c r="F310" s="10" t="s">
        <v>878</v>
      </c>
      <c r="G310" s="10">
        <v>10</v>
      </c>
      <c r="H310" s="10">
        <v>10</v>
      </c>
      <c r="I310" s="10"/>
      <c r="J310" s="10"/>
      <c r="K310" s="10"/>
    </row>
    <row r="311" ht="21" customHeight="1" spans="1:11">
      <c r="A311" s="25"/>
      <c r="B311" s="28"/>
      <c r="C311" s="6"/>
      <c r="D311" s="48" t="s">
        <v>885</v>
      </c>
      <c r="E311" s="49" t="s">
        <v>886</v>
      </c>
      <c r="F311" s="10" t="s">
        <v>887</v>
      </c>
      <c r="G311" s="10">
        <v>5</v>
      </c>
      <c r="H311" s="10">
        <v>5</v>
      </c>
      <c r="I311" s="10"/>
      <c r="J311" s="10"/>
      <c r="K311" s="10"/>
    </row>
    <row r="312" ht="21" customHeight="1" spans="1:11">
      <c r="A312" s="25"/>
      <c r="B312" s="28"/>
      <c r="C312" s="6"/>
      <c r="D312" s="48" t="s">
        <v>888</v>
      </c>
      <c r="E312" s="49" t="s">
        <v>809</v>
      </c>
      <c r="F312" s="10" t="s">
        <v>889</v>
      </c>
      <c r="G312" s="10">
        <v>5</v>
      </c>
      <c r="H312" s="10">
        <v>5</v>
      </c>
      <c r="I312" s="10"/>
      <c r="J312" s="10"/>
      <c r="K312" s="10"/>
    </row>
    <row r="313" ht="21" customHeight="1" spans="1:11">
      <c r="A313" s="25"/>
      <c r="B313" s="28"/>
      <c r="C313" s="6"/>
      <c r="D313" s="48" t="s">
        <v>890</v>
      </c>
      <c r="E313" s="49" t="s">
        <v>891</v>
      </c>
      <c r="F313" s="10" t="s">
        <v>892</v>
      </c>
      <c r="G313" s="10">
        <v>10</v>
      </c>
      <c r="H313" s="10">
        <v>10</v>
      </c>
      <c r="I313" s="10"/>
      <c r="J313" s="10"/>
      <c r="K313" s="10"/>
    </row>
    <row r="314" ht="21" customHeight="1" spans="1:11">
      <c r="A314" s="25"/>
      <c r="B314" s="28"/>
      <c r="C314" s="6" t="s">
        <v>701</v>
      </c>
      <c r="D314" s="27" t="s">
        <v>893</v>
      </c>
      <c r="E314" s="29" t="s">
        <v>671</v>
      </c>
      <c r="F314" s="29">
        <v>1</v>
      </c>
      <c r="G314" s="10">
        <v>10</v>
      </c>
      <c r="H314" s="10">
        <v>10</v>
      </c>
      <c r="I314" s="10"/>
      <c r="J314" s="10"/>
      <c r="K314" s="10"/>
    </row>
    <row r="315" ht="21" customHeight="1" spans="1:11">
      <c r="A315" s="25"/>
      <c r="B315" s="28"/>
      <c r="C315" s="6" t="s">
        <v>704</v>
      </c>
      <c r="D315" s="27" t="s">
        <v>705</v>
      </c>
      <c r="E315" s="258" t="s">
        <v>854</v>
      </c>
      <c r="F315" s="9" t="s">
        <v>894</v>
      </c>
      <c r="G315" s="10">
        <v>10</v>
      </c>
      <c r="H315" s="10">
        <v>10</v>
      </c>
      <c r="I315" s="10"/>
      <c r="J315" s="10"/>
      <c r="K315" s="10"/>
    </row>
    <row r="316" ht="42" customHeight="1" spans="1:11">
      <c r="A316" s="25"/>
      <c r="B316" s="24" t="s">
        <v>710</v>
      </c>
      <c r="C316" s="6" t="s">
        <v>711</v>
      </c>
      <c r="D316" s="27" t="s">
        <v>858</v>
      </c>
      <c r="E316" s="10" t="s">
        <v>895</v>
      </c>
      <c r="F316" s="10" t="s">
        <v>896</v>
      </c>
      <c r="G316" s="10">
        <v>15</v>
      </c>
      <c r="H316" s="10">
        <v>8</v>
      </c>
      <c r="I316" s="9" t="s">
        <v>897</v>
      </c>
      <c r="J316" s="10"/>
      <c r="K316" s="10"/>
    </row>
    <row r="317" ht="21" customHeight="1" spans="1:11">
      <c r="A317" s="25"/>
      <c r="B317" s="25"/>
      <c r="C317" s="6" t="s">
        <v>656</v>
      </c>
      <c r="D317" s="27" t="s">
        <v>898</v>
      </c>
      <c r="E317" s="10" t="s">
        <v>899</v>
      </c>
      <c r="F317" s="10" t="s">
        <v>900</v>
      </c>
      <c r="G317" s="10">
        <v>15</v>
      </c>
      <c r="H317" s="10">
        <v>15</v>
      </c>
      <c r="I317" s="10"/>
      <c r="J317" s="10"/>
      <c r="K317" s="10"/>
    </row>
    <row r="318" ht="21" customHeight="1" spans="1:11">
      <c r="A318" s="25"/>
      <c r="B318" s="24" t="s">
        <v>717</v>
      </c>
      <c r="C318" s="24" t="s">
        <v>670</v>
      </c>
      <c r="D318" s="27" t="s">
        <v>718</v>
      </c>
      <c r="E318" s="10" t="s">
        <v>703</v>
      </c>
      <c r="F318" s="29">
        <v>0.95</v>
      </c>
      <c r="G318" s="10">
        <v>10</v>
      </c>
      <c r="H318" s="10">
        <v>10</v>
      </c>
      <c r="I318" s="10"/>
      <c r="J318" s="10"/>
      <c r="K318" s="10"/>
    </row>
    <row r="319" ht="15" customHeight="1" spans="1:11">
      <c r="A319" s="25"/>
      <c r="B319" s="25"/>
      <c r="C319" s="25"/>
      <c r="D319" s="27"/>
      <c r="E319" s="10"/>
      <c r="F319" s="10"/>
      <c r="G319" s="10"/>
      <c r="H319" s="10"/>
      <c r="I319" s="10"/>
      <c r="J319" s="10"/>
      <c r="K319" s="10"/>
    </row>
    <row r="320" ht="27" customHeight="1" spans="1:11">
      <c r="A320" s="6" t="s">
        <v>720</v>
      </c>
      <c r="B320" s="6"/>
      <c r="C320" s="6"/>
      <c r="D320" s="6"/>
      <c r="E320" s="6"/>
      <c r="F320" s="6"/>
      <c r="G320" s="10">
        <v>100</v>
      </c>
      <c r="H320" s="10"/>
      <c r="I320" s="10"/>
      <c r="J320" s="10"/>
      <c r="K320" s="10"/>
    </row>
    <row r="321" spans="1:11">
      <c r="A321" s="24" t="s">
        <v>673</v>
      </c>
      <c r="B321" s="27" t="s">
        <v>901</v>
      </c>
      <c r="C321" s="27"/>
      <c r="D321" s="27"/>
      <c r="E321" s="27"/>
      <c r="F321" s="27"/>
      <c r="G321" s="27"/>
      <c r="H321" s="27"/>
      <c r="I321" s="27"/>
      <c r="J321" s="27"/>
      <c r="K321" s="27"/>
    </row>
    <row r="322" spans="1:11">
      <c r="A322" s="31"/>
      <c r="B322" s="27"/>
      <c r="C322" s="27"/>
      <c r="D322" s="27"/>
      <c r="E322" s="27"/>
      <c r="F322" s="27"/>
      <c r="G322" s="27"/>
      <c r="H322" s="27"/>
      <c r="I322" s="27"/>
      <c r="J322" s="27"/>
      <c r="K322" s="27"/>
    </row>
    <row r="323" spans="1:11">
      <c r="A323" s="27" t="s">
        <v>675</v>
      </c>
      <c r="B323" s="27"/>
      <c r="C323" s="27"/>
      <c r="D323" s="27"/>
      <c r="E323" s="27"/>
      <c r="F323" s="27"/>
      <c r="G323" s="27"/>
      <c r="H323" s="27"/>
      <c r="I323" s="27"/>
      <c r="J323" s="27"/>
      <c r="K323" s="27"/>
    </row>
    <row r="324" spans="1:11">
      <c r="A324" s="32" t="s">
        <v>722</v>
      </c>
      <c r="B324" s="33"/>
      <c r="C324" s="33"/>
      <c r="D324" s="33"/>
      <c r="E324" s="33"/>
      <c r="F324" s="33"/>
      <c r="G324" s="33"/>
      <c r="H324" s="33"/>
      <c r="I324" s="33"/>
      <c r="J324" s="33"/>
      <c r="K324" s="40"/>
    </row>
    <row r="325" spans="1:11">
      <c r="A325" s="34"/>
      <c r="B325" s="35"/>
      <c r="C325" s="35"/>
      <c r="D325" s="35"/>
      <c r="E325" s="35"/>
      <c r="F325" s="35"/>
      <c r="G325" s="35"/>
      <c r="H325" s="35"/>
      <c r="I325" s="35"/>
      <c r="J325" s="35"/>
      <c r="K325" s="41"/>
    </row>
    <row r="326" spans="1:11">
      <c r="A326" s="34"/>
      <c r="B326" s="35"/>
      <c r="C326" s="35"/>
      <c r="D326" s="35"/>
      <c r="E326" s="35"/>
      <c r="F326" s="35"/>
      <c r="G326" s="35"/>
      <c r="H326" s="35"/>
      <c r="I326" s="35"/>
      <c r="J326" s="35"/>
      <c r="K326" s="41"/>
    </row>
    <row r="327" spans="1:11">
      <c r="A327" s="34"/>
      <c r="B327" s="35"/>
      <c r="C327" s="35"/>
      <c r="D327" s="35"/>
      <c r="E327" s="35"/>
      <c r="F327" s="35"/>
      <c r="G327" s="35"/>
      <c r="H327" s="35"/>
      <c r="I327" s="35"/>
      <c r="J327" s="35"/>
      <c r="K327" s="41"/>
    </row>
    <row r="328" spans="1:11">
      <c r="A328" s="34"/>
      <c r="B328" s="35"/>
      <c r="C328" s="35"/>
      <c r="D328" s="35"/>
      <c r="E328" s="35"/>
      <c r="F328" s="35"/>
      <c r="G328" s="35"/>
      <c r="H328" s="35"/>
      <c r="I328" s="35"/>
      <c r="J328" s="35"/>
      <c r="K328" s="41"/>
    </row>
    <row r="329" ht="68" customHeight="1" spans="1:11">
      <c r="A329" s="36"/>
      <c r="B329" s="37"/>
      <c r="C329" s="37"/>
      <c r="D329" s="37"/>
      <c r="E329" s="37"/>
      <c r="F329" s="37"/>
      <c r="G329" s="37"/>
      <c r="H329" s="37"/>
      <c r="I329" s="37"/>
      <c r="J329" s="37"/>
      <c r="K329" s="42"/>
    </row>
    <row r="334" ht="28.5" spans="1:11">
      <c r="A334" s="3" t="s">
        <v>677</v>
      </c>
      <c r="B334" s="3"/>
      <c r="C334" s="3"/>
      <c r="D334" s="3"/>
      <c r="E334" s="3"/>
      <c r="F334" s="3"/>
      <c r="G334" s="3"/>
      <c r="H334" s="3"/>
      <c r="I334" s="3"/>
      <c r="J334" s="3"/>
      <c r="K334" s="3"/>
    </row>
    <row r="335" ht="18.75" spans="1:11">
      <c r="A335" s="4" t="s">
        <v>608</v>
      </c>
      <c r="B335" s="4"/>
      <c r="C335" s="4"/>
      <c r="D335" s="4"/>
      <c r="E335" s="4"/>
      <c r="F335" s="4"/>
      <c r="G335" s="4"/>
      <c r="H335" s="4"/>
      <c r="I335" s="4"/>
      <c r="J335" s="4"/>
      <c r="K335" s="4"/>
    </row>
    <row r="336" spans="1:11">
      <c r="A336" s="5" t="s">
        <v>902</v>
      </c>
      <c r="B336" s="5"/>
      <c r="C336" s="5"/>
      <c r="D336" s="5"/>
      <c r="E336" s="5"/>
      <c r="F336" s="5"/>
      <c r="G336" s="5"/>
      <c r="H336" s="5"/>
      <c r="I336" s="5"/>
      <c r="J336" s="5"/>
      <c r="K336" s="5"/>
    </row>
    <row r="337" spans="1:11">
      <c r="A337" s="6" t="s">
        <v>679</v>
      </c>
      <c r="B337" s="6"/>
      <c r="C337" s="6"/>
      <c r="D337" s="7" t="s">
        <v>903</v>
      </c>
      <c r="E337" s="8"/>
      <c r="F337" s="8"/>
      <c r="G337" s="8"/>
      <c r="H337" s="8"/>
      <c r="I337" s="8"/>
      <c r="J337" s="8"/>
      <c r="K337" s="8"/>
    </row>
    <row r="338" spans="1:11">
      <c r="A338" s="6" t="s">
        <v>612</v>
      </c>
      <c r="B338" s="6"/>
      <c r="C338" s="6"/>
      <c r="D338" s="9" t="s">
        <v>681</v>
      </c>
      <c r="E338" s="10"/>
      <c r="F338" s="6" t="s">
        <v>614</v>
      </c>
      <c r="G338" s="9" t="s">
        <v>557</v>
      </c>
      <c r="H338" s="10"/>
      <c r="I338" s="10"/>
      <c r="J338" s="10"/>
      <c r="K338" s="10"/>
    </row>
    <row r="339" spans="1:11">
      <c r="A339" s="11" t="s">
        <v>682</v>
      </c>
      <c r="B339" s="12"/>
      <c r="C339" s="13"/>
      <c r="D339" s="6" t="s">
        <v>616</v>
      </c>
      <c r="E339" s="6" t="s">
        <v>617</v>
      </c>
      <c r="F339" s="6" t="s">
        <v>683</v>
      </c>
      <c r="G339" s="6" t="s">
        <v>684</v>
      </c>
      <c r="H339" s="6"/>
      <c r="I339" s="6" t="s">
        <v>620</v>
      </c>
      <c r="J339" s="6" t="s">
        <v>621</v>
      </c>
      <c r="K339" s="6" t="s">
        <v>622</v>
      </c>
    </row>
    <row r="340" spans="1:11">
      <c r="A340" s="14"/>
      <c r="B340" s="15"/>
      <c r="C340" s="16"/>
      <c r="D340" s="6" t="s">
        <v>623</v>
      </c>
      <c r="E340" s="17">
        <f>E341+E344</f>
        <v>550</v>
      </c>
      <c r="F340" s="17">
        <v>200</v>
      </c>
      <c r="G340" s="17">
        <v>200</v>
      </c>
      <c r="H340" s="17"/>
      <c r="I340" s="10">
        <v>10</v>
      </c>
      <c r="J340" s="29">
        <v>1</v>
      </c>
      <c r="K340" s="10">
        <v>10</v>
      </c>
    </row>
    <row r="341" spans="1:11">
      <c r="A341" s="14"/>
      <c r="B341" s="15"/>
      <c r="C341" s="16"/>
      <c r="D341" s="6" t="s">
        <v>685</v>
      </c>
      <c r="E341" s="17">
        <v>550</v>
      </c>
      <c r="F341" s="17">
        <v>200</v>
      </c>
      <c r="G341" s="17">
        <v>200</v>
      </c>
      <c r="H341" s="17"/>
      <c r="I341" s="10" t="s">
        <v>523</v>
      </c>
      <c r="J341" s="10" t="s">
        <v>523</v>
      </c>
      <c r="K341" s="10" t="s">
        <v>523</v>
      </c>
    </row>
    <row r="342" spans="1:11">
      <c r="A342" s="14"/>
      <c r="B342" s="15"/>
      <c r="C342" s="16"/>
      <c r="D342" s="18" t="s">
        <v>686</v>
      </c>
      <c r="E342" s="17">
        <v>550</v>
      </c>
      <c r="F342" s="17">
        <v>200</v>
      </c>
      <c r="G342" s="17">
        <v>200</v>
      </c>
      <c r="H342" s="17"/>
      <c r="I342" s="10" t="s">
        <v>523</v>
      </c>
      <c r="J342" s="10" t="s">
        <v>523</v>
      </c>
      <c r="K342" s="10" t="s">
        <v>523</v>
      </c>
    </row>
    <row r="343" spans="1:11">
      <c r="A343" s="14"/>
      <c r="B343" s="15"/>
      <c r="C343" s="16"/>
      <c r="D343" s="18" t="s">
        <v>687</v>
      </c>
      <c r="E343" s="10"/>
      <c r="F343" s="17"/>
      <c r="G343" s="17"/>
      <c r="H343" s="17"/>
      <c r="I343" s="10" t="s">
        <v>523</v>
      </c>
      <c r="J343" s="10" t="s">
        <v>523</v>
      </c>
      <c r="K343" s="10" t="s">
        <v>523</v>
      </c>
    </row>
    <row r="344" spans="1:11">
      <c r="A344" s="19"/>
      <c r="B344" s="20"/>
      <c r="C344" s="21"/>
      <c r="D344" s="6" t="s">
        <v>624</v>
      </c>
      <c r="E344" s="10"/>
      <c r="F344" s="10"/>
      <c r="G344" s="10"/>
      <c r="H344" s="10"/>
      <c r="I344" s="10" t="s">
        <v>523</v>
      </c>
      <c r="J344" s="10" t="s">
        <v>523</v>
      </c>
      <c r="K344" s="10" t="s">
        <v>523</v>
      </c>
    </row>
    <row r="345" spans="1:11">
      <c r="A345" s="6" t="s">
        <v>625</v>
      </c>
      <c r="B345" s="6" t="s">
        <v>626</v>
      </c>
      <c r="C345" s="6"/>
      <c r="D345" s="6"/>
      <c r="E345" s="6"/>
      <c r="F345" s="6" t="s">
        <v>627</v>
      </c>
      <c r="G345" s="6"/>
      <c r="H345" s="6"/>
      <c r="I345" s="6"/>
      <c r="J345" s="6"/>
      <c r="K345" s="6"/>
    </row>
    <row r="346" ht="45" customHeight="1" spans="1:11">
      <c r="A346" s="6"/>
      <c r="B346" s="22" t="s">
        <v>904</v>
      </c>
      <c r="C346" s="23"/>
      <c r="D346" s="23"/>
      <c r="E346" s="23"/>
      <c r="F346" s="22" t="s">
        <v>905</v>
      </c>
      <c r="G346" s="23"/>
      <c r="H346" s="23"/>
      <c r="I346" s="23"/>
      <c r="J346" s="23"/>
      <c r="K346" s="23"/>
    </row>
    <row r="347" spans="1:11">
      <c r="A347" s="24" t="s">
        <v>690</v>
      </c>
      <c r="B347" s="6" t="s">
        <v>630</v>
      </c>
      <c r="C347" s="6" t="s">
        <v>631</v>
      </c>
      <c r="D347" s="6" t="s">
        <v>632</v>
      </c>
      <c r="E347" s="6" t="s">
        <v>691</v>
      </c>
      <c r="F347" s="6" t="s">
        <v>692</v>
      </c>
      <c r="G347" s="6" t="s">
        <v>620</v>
      </c>
      <c r="H347" s="6" t="s">
        <v>622</v>
      </c>
      <c r="I347" s="6" t="s">
        <v>635</v>
      </c>
      <c r="J347" s="6"/>
      <c r="K347" s="6"/>
    </row>
    <row r="348" ht="20" customHeight="1" spans="1:11">
      <c r="A348" s="25"/>
      <c r="B348" s="43" t="s">
        <v>693</v>
      </c>
      <c r="C348" s="6" t="s">
        <v>694</v>
      </c>
      <c r="D348" s="50" t="s">
        <v>906</v>
      </c>
      <c r="E348" s="52" t="s">
        <v>907</v>
      </c>
      <c r="F348" s="10" t="s">
        <v>908</v>
      </c>
      <c r="G348" s="10">
        <v>10</v>
      </c>
      <c r="H348" s="10">
        <v>10</v>
      </c>
      <c r="I348" s="10"/>
      <c r="J348" s="10"/>
      <c r="K348" s="10"/>
    </row>
    <row r="349" ht="20" customHeight="1" spans="1:11">
      <c r="A349" s="25"/>
      <c r="B349" s="10"/>
      <c r="C349" s="6"/>
      <c r="D349" s="50" t="s">
        <v>909</v>
      </c>
      <c r="E349" s="52" t="s">
        <v>910</v>
      </c>
      <c r="F349" s="10" t="s">
        <v>911</v>
      </c>
      <c r="G349" s="10">
        <v>10</v>
      </c>
      <c r="H349" s="10">
        <v>10</v>
      </c>
      <c r="I349" s="10"/>
      <c r="J349" s="10"/>
      <c r="K349" s="10"/>
    </row>
    <row r="350" ht="20" customHeight="1" spans="1:11">
      <c r="A350" s="25"/>
      <c r="B350" s="10"/>
      <c r="C350" s="6"/>
      <c r="D350" s="50" t="s">
        <v>912</v>
      </c>
      <c r="E350" s="52" t="s">
        <v>913</v>
      </c>
      <c r="F350" s="10" t="s">
        <v>914</v>
      </c>
      <c r="G350" s="10">
        <v>10</v>
      </c>
      <c r="H350" s="10">
        <v>10</v>
      </c>
      <c r="I350" s="10"/>
      <c r="J350" s="10"/>
      <c r="K350" s="10"/>
    </row>
    <row r="351" ht="20" customHeight="1" spans="1:11">
      <c r="A351" s="25"/>
      <c r="B351" s="10"/>
      <c r="C351" s="6"/>
      <c r="D351" s="50" t="s">
        <v>915</v>
      </c>
      <c r="E351" s="52" t="s">
        <v>916</v>
      </c>
      <c r="F351" s="10" t="s">
        <v>917</v>
      </c>
      <c r="G351" s="10">
        <v>10</v>
      </c>
      <c r="H351" s="10">
        <v>10</v>
      </c>
      <c r="I351" s="10"/>
      <c r="J351" s="10"/>
      <c r="K351" s="10"/>
    </row>
    <row r="352" ht="20" customHeight="1" spans="1:11">
      <c r="A352" s="25"/>
      <c r="B352" s="10"/>
      <c r="C352" s="6" t="s">
        <v>701</v>
      </c>
      <c r="D352" s="50" t="s">
        <v>918</v>
      </c>
      <c r="E352" s="52" t="s">
        <v>919</v>
      </c>
      <c r="F352" s="10" t="s">
        <v>920</v>
      </c>
      <c r="G352" s="10">
        <v>10</v>
      </c>
      <c r="H352" s="10">
        <v>10</v>
      </c>
      <c r="I352" s="10"/>
      <c r="J352" s="10"/>
      <c r="K352" s="10"/>
    </row>
    <row r="353" ht="20" customHeight="1" spans="1:11">
      <c r="A353" s="25"/>
      <c r="B353" s="9" t="s">
        <v>921</v>
      </c>
      <c r="C353" s="6" t="s">
        <v>711</v>
      </c>
      <c r="D353" s="50" t="s">
        <v>922</v>
      </c>
      <c r="E353" s="52" t="s">
        <v>671</v>
      </c>
      <c r="F353" s="53">
        <v>0.932</v>
      </c>
      <c r="G353" s="10">
        <v>15</v>
      </c>
      <c r="H353" s="10">
        <v>15</v>
      </c>
      <c r="I353" s="10"/>
      <c r="J353" s="10"/>
      <c r="K353" s="10"/>
    </row>
    <row r="354" ht="20" customHeight="1" spans="1:11">
      <c r="A354" s="25"/>
      <c r="B354" s="10"/>
      <c r="C354" s="6" t="s">
        <v>656</v>
      </c>
      <c r="D354" s="50" t="s">
        <v>898</v>
      </c>
      <c r="E354" s="52" t="s">
        <v>923</v>
      </c>
      <c r="F354" s="10">
        <v>7560</v>
      </c>
      <c r="G354" s="10">
        <v>15</v>
      </c>
      <c r="H354" s="10">
        <v>15</v>
      </c>
      <c r="I354" s="10"/>
      <c r="J354" s="10"/>
      <c r="K354" s="10"/>
    </row>
    <row r="355" ht="20" customHeight="1" spans="1:11">
      <c r="A355" s="25"/>
      <c r="B355" s="24" t="s">
        <v>717</v>
      </c>
      <c r="C355" s="24" t="s">
        <v>670</v>
      </c>
      <c r="D355" s="50" t="s">
        <v>924</v>
      </c>
      <c r="E355" s="52" t="s">
        <v>671</v>
      </c>
      <c r="F355" s="29">
        <v>0.95</v>
      </c>
      <c r="G355" s="10">
        <v>5</v>
      </c>
      <c r="H355" s="10">
        <v>5</v>
      </c>
      <c r="I355" s="10"/>
      <c r="J355" s="10"/>
      <c r="K355" s="10"/>
    </row>
    <row r="356" ht="20" customHeight="1" spans="1:11">
      <c r="A356" s="25"/>
      <c r="B356" s="25"/>
      <c r="C356" s="25"/>
      <c r="D356" s="50" t="s">
        <v>770</v>
      </c>
      <c r="E356" s="52" t="s">
        <v>703</v>
      </c>
      <c r="F356" s="29">
        <v>0.95</v>
      </c>
      <c r="G356" s="10">
        <v>5</v>
      </c>
      <c r="H356" s="10">
        <v>5</v>
      </c>
      <c r="I356" s="10"/>
      <c r="J356" s="10"/>
      <c r="K356" s="10"/>
    </row>
    <row r="357" ht="24" customHeight="1" spans="1:11">
      <c r="A357" s="6" t="s">
        <v>720</v>
      </c>
      <c r="B357" s="6"/>
      <c r="C357" s="6"/>
      <c r="D357" s="6"/>
      <c r="E357" s="6"/>
      <c r="F357" s="6"/>
      <c r="G357" s="10">
        <v>100</v>
      </c>
      <c r="H357" s="10"/>
      <c r="I357" s="10"/>
      <c r="J357" s="10"/>
      <c r="K357" s="10"/>
    </row>
    <row r="358" spans="1:11">
      <c r="A358" s="24" t="s">
        <v>673</v>
      </c>
      <c r="B358" s="27" t="s">
        <v>800</v>
      </c>
      <c r="C358" s="27"/>
      <c r="D358" s="27"/>
      <c r="E358" s="27"/>
      <c r="F358" s="27"/>
      <c r="G358" s="27"/>
      <c r="H358" s="27"/>
      <c r="I358" s="27"/>
      <c r="J358" s="27"/>
      <c r="K358" s="27"/>
    </row>
    <row r="359" spans="1:11">
      <c r="A359" s="31"/>
      <c r="B359" s="27"/>
      <c r="C359" s="27"/>
      <c r="D359" s="27"/>
      <c r="E359" s="27"/>
      <c r="F359" s="27"/>
      <c r="G359" s="27"/>
      <c r="H359" s="27"/>
      <c r="I359" s="27"/>
      <c r="J359" s="27"/>
      <c r="K359" s="27"/>
    </row>
    <row r="360" ht="22" customHeight="1" spans="1:11">
      <c r="A360" s="27" t="s">
        <v>675</v>
      </c>
      <c r="B360" s="27"/>
      <c r="C360" s="27"/>
      <c r="D360" s="27"/>
      <c r="E360" s="27"/>
      <c r="F360" s="27"/>
      <c r="G360" s="27"/>
      <c r="H360" s="27"/>
      <c r="I360" s="27"/>
      <c r="J360" s="27"/>
      <c r="K360" s="27"/>
    </row>
    <row r="361" spans="1:11">
      <c r="A361" s="32" t="s">
        <v>722</v>
      </c>
      <c r="B361" s="33"/>
      <c r="C361" s="33"/>
      <c r="D361" s="33"/>
      <c r="E361" s="33"/>
      <c r="F361" s="33"/>
      <c r="G361" s="33"/>
      <c r="H361" s="33"/>
      <c r="I361" s="33"/>
      <c r="J361" s="33"/>
      <c r="K361" s="40"/>
    </row>
    <row r="362" spans="1:11">
      <c r="A362" s="34"/>
      <c r="B362" s="35"/>
      <c r="C362" s="35"/>
      <c r="D362" s="35"/>
      <c r="E362" s="35"/>
      <c r="F362" s="35"/>
      <c r="G362" s="35"/>
      <c r="H362" s="35"/>
      <c r="I362" s="35"/>
      <c r="J362" s="35"/>
      <c r="K362" s="41"/>
    </row>
    <row r="363" spans="1:11">
      <c r="A363" s="34"/>
      <c r="B363" s="35"/>
      <c r="C363" s="35"/>
      <c r="D363" s="35"/>
      <c r="E363" s="35"/>
      <c r="F363" s="35"/>
      <c r="G363" s="35"/>
      <c r="H363" s="35"/>
      <c r="I363" s="35"/>
      <c r="J363" s="35"/>
      <c r="K363" s="41"/>
    </row>
    <row r="364" spans="1:11">
      <c r="A364" s="34"/>
      <c r="B364" s="35"/>
      <c r="C364" s="35"/>
      <c r="D364" s="35"/>
      <c r="E364" s="35"/>
      <c r="F364" s="35"/>
      <c r="G364" s="35"/>
      <c r="H364" s="35"/>
      <c r="I364" s="35"/>
      <c r="J364" s="35"/>
      <c r="K364" s="41"/>
    </row>
    <row r="365" spans="1:11">
      <c r="A365" s="34"/>
      <c r="B365" s="35"/>
      <c r="C365" s="35"/>
      <c r="D365" s="35"/>
      <c r="E365" s="35"/>
      <c r="F365" s="35"/>
      <c r="G365" s="35"/>
      <c r="H365" s="35"/>
      <c r="I365" s="35"/>
      <c r="J365" s="35"/>
      <c r="K365" s="41"/>
    </row>
    <row r="366" ht="86" customHeight="1" spans="1:11">
      <c r="A366" s="36"/>
      <c r="B366" s="37"/>
      <c r="C366" s="37"/>
      <c r="D366" s="37"/>
      <c r="E366" s="37"/>
      <c r="F366" s="37"/>
      <c r="G366" s="37"/>
      <c r="H366" s="37"/>
      <c r="I366" s="37"/>
      <c r="J366" s="37"/>
      <c r="K366" s="42"/>
    </row>
    <row r="371" ht="28.5" spans="1:11">
      <c r="A371" s="3" t="s">
        <v>677</v>
      </c>
      <c r="B371" s="3"/>
      <c r="C371" s="3"/>
      <c r="D371" s="3"/>
      <c r="E371" s="3"/>
      <c r="F371" s="3"/>
      <c r="G371" s="3"/>
      <c r="H371" s="3"/>
      <c r="I371" s="3"/>
      <c r="J371" s="3"/>
      <c r="K371" s="3"/>
    </row>
    <row r="372" ht="18.75" spans="1:11">
      <c r="A372" s="4" t="s">
        <v>608</v>
      </c>
      <c r="B372" s="4"/>
      <c r="C372" s="4"/>
      <c r="D372" s="4"/>
      <c r="E372" s="4"/>
      <c r="F372" s="4"/>
      <c r="G372" s="4"/>
      <c r="H372" s="4"/>
      <c r="I372" s="4"/>
      <c r="J372" s="4"/>
      <c r="K372" s="4"/>
    </row>
    <row r="373" spans="1:11">
      <c r="A373" s="5" t="s">
        <v>925</v>
      </c>
      <c r="B373" s="5"/>
      <c r="C373" s="5"/>
      <c r="D373" s="5"/>
      <c r="E373" s="5"/>
      <c r="F373" s="5"/>
      <c r="G373" s="5"/>
      <c r="H373" s="5"/>
      <c r="I373" s="5"/>
      <c r="J373" s="5"/>
      <c r="K373" s="5"/>
    </row>
    <row r="374" ht="18" customHeight="1" spans="1:11">
      <c r="A374" s="6" t="s">
        <v>679</v>
      </c>
      <c r="B374" s="6"/>
      <c r="C374" s="6"/>
      <c r="D374" s="7" t="s">
        <v>926</v>
      </c>
      <c r="E374" s="8"/>
      <c r="F374" s="8"/>
      <c r="G374" s="8"/>
      <c r="H374" s="8"/>
      <c r="I374" s="8"/>
      <c r="J374" s="8"/>
      <c r="K374" s="8"/>
    </row>
    <row r="375" spans="1:11">
      <c r="A375" s="6" t="s">
        <v>612</v>
      </c>
      <c r="B375" s="6"/>
      <c r="C375" s="6"/>
      <c r="D375" s="9" t="s">
        <v>681</v>
      </c>
      <c r="E375" s="10"/>
      <c r="F375" s="6" t="s">
        <v>614</v>
      </c>
      <c r="G375" s="9" t="s">
        <v>557</v>
      </c>
      <c r="H375" s="10"/>
      <c r="I375" s="10"/>
      <c r="J375" s="10"/>
      <c r="K375" s="10"/>
    </row>
    <row r="376" spans="1:11">
      <c r="A376" s="11" t="s">
        <v>682</v>
      </c>
      <c r="B376" s="12"/>
      <c r="C376" s="13"/>
      <c r="D376" s="6" t="s">
        <v>616</v>
      </c>
      <c r="E376" s="6" t="s">
        <v>617</v>
      </c>
      <c r="F376" s="6" t="s">
        <v>683</v>
      </c>
      <c r="G376" s="6" t="s">
        <v>684</v>
      </c>
      <c r="H376" s="6"/>
      <c r="I376" s="6" t="s">
        <v>620</v>
      </c>
      <c r="J376" s="6" t="s">
        <v>621</v>
      </c>
      <c r="K376" s="6" t="s">
        <v>622</v>
      </c>
    </row>
    <row r="377" spans="1:11">
      <c r="A377" s="14"/>
      <c r="B377" s="15"/>
      <c r="C377" s="16"/>
      <c r="D377" s="6" t="s">
        <v>623</v>
      </c>
      <c r="E377" s="17"/>
      <c r="F377" s="17">
        <f>F378+F381</f>
        <v>39.95</v>
      </c>
      <c r="G377" s="17">
        <v>39.95</v>
      </c>
      <c r="H377" s="17"/>
      <c r="I377" s="10">
        <v>10</v>
      </c>
      <c r="J377" s="29">
        <v>1</v>
      </c>
      <c r="K377" s="10">
        <v>10</v>
      </c>
    </row>
    <row r="378" spans="1:11">
      <c r="A378" s="14"/>
      <c r="B378" s="15"/>
      <c r="C378" s="16"/>
      <c r="D378" s="6" t="s">
        <v>685</v>
      </c>
      <c r="E378" s="17"/>
      <c r="F378" s="17">
        <v>39.95</v>
      </c>
      <c r="G378" s="17">
        <v>39.95</v>
      </c>
      <c r="H378" s="17"/>
      <c r="I378" s="10" t="s">
        <v>523</v>
      </c>
      <c r="J378" s="10" t="s">
        <v>523</v>
      </c>
      <c r="K378" s="10" t="s">
        <v>523</v>
      </c>
    </row>
    <row r="379" spans="1:11">
      <c r="A379" s="14"/>
      <c r="B379" s="15"/>
      <c r="C379" s="16"/>
      <c r="D379" s="18" t="s">
        <v>686</v>
      </c>
      <c r="E379" s="17"/>
      <c r="F379" s="17">
        <v>39.95</v>
      </c>
      <c r="G379" s="17">
        <v>39.95</v>
      </c>
      <c r="H379" s="17"/>
      <c r="I379" s="10" t="s">
        <v>523</v>
      </c>
      <c r="J379" s="10" t="s">
        <v>523</v>
      </c>
      <c r="K379" s="10" t="s">
        <v>523</v>
      </c>
    </row>
    <row r="380" spans="1:11">
      <c r="A380" s="14"/>
      <c r="B380" s="15"/>
      <c r="C380" s="16"/>
      <c r="D380" s="18" t="s">
        <v>687</v>
      </c>
      <c r="E380" s="10"/>
      <c r="F380" s="17"/>
      <c r="G380" s="17"/>
      <c r="H380" s="17"/>
      <c r="I380" s="10" t="s">
        <v>523</v>
      </c>
      <c r="J380" s="10" t="s">
        <v>523</v>
      </c>
      <c r="K380" s="10" t="s">
        <v>523</v>
      </c>
    </row>
    <row r="381" spans="1:11">
      <c r="A381" s="19"/>
      <c r="B381" s="20"/>
      <c r="C381" s="21"/>
      <c r="D381" s="6" t="s">
        <v>624</v>
      </c>
      <c r="E381" s="10"/>
      <c r="F381" s="10"/>
      <c r="G381" s="10"/>
      <c r="H381" s="10"/>
      <c r="I381" s="10" t="s">
        <v>523</v>
      </c>
      <c r="J381" s="10" t="s">
        <v>523</v>
      </c>
      <c r="K381" s="10" t="s">
        <v>523</v>
      </c>
    </row>
    <row r="382" spans="1:11">
      <c r="A382" s="6" t="s">
        <v>625</v>
      </c>
      <c r="B382" s="6" t="s">
        <v>626</v>
      </c>
      <c r="C382" s="6"/>
      <c r="D382" s="6"/>
      <c r="E382" s="6"/>
      <c r="F382" s="6" t="s">
        <v>627</v>
      </c>
      <c r="G382" s="6"/>
      <c r="H382" s="6"/>
      <c r="I382" s="6"/>
      <c r="J382" s="6"/>
      <c r="K382" s="6"/>
    </row>
    <row r="383" ht="42" customHeight="1" spans="1:11">
      <c r="A383" s="6"/>
      <c r="B383" s="22" t="s">
        <v>927</v>
      </c>
      <c r="C383" s="23"/>
      <c r="D383" s="23"/>
      <c r="E383" s="23"/>
      <c r="F383" s="22" t="s">
        <v>928</v>
      </c>
      <c r="G383" s="23"/>
      <c r="H383" s="23"/>
      <c r="I383" s="23"/>
      <c r="J383" s="23"/>
      <c r="K383" s="23"/>
    </row>
    <row r="384" ht="21" customHeight="1" spans="1:11">
      <c r="A384" s="24" t="s">
        <v>690</v>
      </c>
      <c r="B384" s="6" t="s">
        <v>630</v>
      </c>
      <c r="C384" s="6" t="s">
        <v>631</v>
      </c>
      <c r="D384" s="6" t="s">
        <v>632</v>
      </c>
      <c r="E384" s="6" t="s">
        <v>691</v>
      </c>
      <c r="F384" s="6" t="s">
        <v>692</v>
      </c>
      <c r="G384" s="6" t="s">
        <v>620</v>
      </c>
      <c r="H384" s="6" t="s">
        <v>622</v>
      </c>
      <c r="I384" s="6" t="s">
        <v>635</v>
      </c>
      <c r="J384" s="6"/>
      <c r="K384" s="6"/>
    </row>
    <row r="385" s="2" customFormat="1" ht="27" customHeight="1" spans="1:11">
      <c r="A385" s="25"/>
      <c r="B385" s="26" t="s">
        <v>693</v>
      </c>
      <c r="C385" s="6" t="s">
        <v>694</v>
      </c>
      <c r="D385" s="48" t="s">
        <v>929</v>
      </c>
      <c r="E385" s="50" t="s">
        <v>930</v>
      </c>
      <c r="F385" s="49" t="s">
        <v>931</v>
      </c>
      <c r="G385" s="10">
        <v>15</v>
      </c>
      <c r="H385" s="10">
        <v>15</v>
      </c>
      <c r="I385" s="10"/>
      <c r="J385" s="10"/>
      <c r="K385" s="10"/>
    </row>
    <row r="386" s="2" customFormat="1" ht="27" customHeight="1" spans="1:11">
      <c r="A386" s="25"/>
      <c r="B386" s="28"/>
      <c r="C386" s="6"/>
      <c r="D386" s="48" t="s">
        <v>893</v>
      </c>
      <c r="E386" s="50" t="s">
        <v>671</v>
      </c>
      <c r="F386" s="51">
        <v>0.9</v>
      </c>
      <c r="G386" s="10">
        <v>10</v>
      </c>
      <c r="H386" s="10">
        <v>10</v>
      </c>
      <c r="I386" s="10"/>
      <c r="J386" s="10"/>
      <c r="K386" s="10"/>
    </row>
    <row r="387" ht="27" customHeight="1" spans="1:11">
      <c r="A387" s="25"/>
      <c r="B387" s="28"/>
      <c r="C387" s="6" t="s">
        <v>704</v>
      </c>
      <c r="D387" s="27" t="s">
        <v>829</v>
      </c>
      <c r="E387" s="258" t="s">
        <v>932</v>
      </c>
      <c r="F387" s="258" t="s">
        <v>855</v>
      </c>
      <c r="G387" s="10">
        <v>25</v>
      </c>
      <c r="H387" s="10">
        <v>25</v>
      </c>
      <c r="I387" s="10"/>
      <c r="J387" s="10"/>
      <c r="K387" s="10"/>
    </row>
    <row r="388" ht="27" customHeight="1" spans="1:11">
      <c r="A388" s="25"/>
      <c r="B388" s="24" t="s">
        <v>710</v>
      </c>
      <c r="C388" s="6" t="s">
        <v>711</v>
      </c>
      <c r="D388" s="27" t="s">
        <v>933</v>
      </c>
      <c r="E388" s="10" t="s">
        <v>934</v>
      </c>
      <c r="F388" s="10" t="s">
        <v>935</v>
      </c>
      <c r="G388" s="10">
        <v>15</v>
      </c>
      <c r="H388" s="10">
        <v>9</v>
      </c>
      <c r="I388" s="9" t="s">
        <v>936</v>
      </c>
      <c r="J388" s="10"/>
      <c r="K388" s="10"/>
    </row>
    <row r="389" ht="27" customHeight="1" spans="1:11">
      <c r="A389" s="25"/>
      <c r="B389" s="25"/>
      <c r="C389" s="24" t="s">
        <v>656</v>
      </c>
      <c r="D389" s="27" t="s">
        <v>937</v>
      </c>
      <c r="E389" s="10" t="s">
        <v>938</v>
      </c>
      <c r="F389" s="10" t="s">
        <v>939</v>
      </c>
      <c r="G389" s="10">
        <v>8</v>
      </c>
      <c r="H389" s="10">
        <v>8</v>
      </c>
      <c r="I389" s="10"/>
      <c r="J389" s="10"/>
      <c r="K389" s="10"/>
    </row>
    <row r="390" ht="27" customHeight="1" spans="1:11">
      <c r="A390" s="25"/>
      <c r="B390" s="25"/>
      <c r="C390" s="31"/>
      <c r="D390" s="27" t="s">
        <v>940</v>
      </c>
      <c r="E390" s="10" t="s">
        <v>703</v>
      </c>
      <c r="F390" s="29">
        <v>1</v>
      </c>
      <c r="G390" s="10">
        <v>7</v>
      </c>
      <c r="H390" s="10">
        <v>7</v>
      </c>
      <c r="I390" s="10"/>
      <c r="J390" s="10"/>
      <c r="K390" s="10"/>
    </row>
    <row r="391" ht="27" customHeight="1" spans="1:11">
      <c r="A391" s="25"/>
      <c r="B391" s="24" t="s">
        <v>717</v>
      </c>
      <c r="C391" s="24" t="s">
        <v>670</v>
      </c>
      <c r="D391" s="27" t="s">
        <v>718</v>
      </c>
      <c r="E391" s="10" t="s">
        <v>671</v>
      </c>
      <c r="F391" s="29">
        <v>0.9</v>
      </c>
      <c r="G391" s="10">
        <v>10</v>
      </c>
      <c r="H391" s="10">
        <v>10</v>
      </c>
      <c r="I391" s="10"/>
      <c r="J391" s="10"/>
      <c r="K391" s="10"/>
    </row>
    <row r="392" ht="7" customHeight="1" spans="1:11">
      <c r="A392" s="25"/>
      <c r="B392" s="25"/>
      <c r="C392" s="25"/>
      <c r="D392" s="27"/>
      <c r="E392" s="10"/>
      <c r="F392" s="10"/>
      <c r="G392" s="10"/>
      <c r="H392" s="10"/>
      <c r="I392" s="10"/>
      <c r="J392" s="10"/>
      <c r="K392" s="10"/>
    </row>
    <row r="393" ht="24" customHeight="1" spans="1:11">
      <c r="A393" s="6" t="s">
        <v>720</v>
      </c>
      <c r="B393" s="6"/>
      <c r="C393" s="6"/>
      <c r="D393" s="6"/>
      <c r="E393" s="6"/>
      <c r="F393" s="6"/>
      <c r="G393" s="10">
        <v>100</v>
      </c>
      <c r="H393" s="10"/>
      <c r="I393" s="10"/>
      <c r="J393" s="10"/>
      <c r="K393" s="10"/>
    </row>
    <row r="394" spans="1:11">
      <c r="A394" s="24" t="s">
        <v>673</v>
      </c>
      <c r="B394" s="27" t="s">
        <v>941</v>
      </c>
      <c r="C394" s="27"/>
      <c r="D394" s="27"/>
      <c r="E394" s="27"/>
      <c r="F394" s="27"/>
      <c r="G394" s="27"/>
      <c r="H394" s="27"/>
      <c r="I394" s="27"/>
      <c r="J394" s="27"/>
      <c r="K394" s="27"/>
    </row>
    <row r="395" spans="1:11">
      <c r="A395" s="31"/>
      <c r="B395" s="27"/>
      <c r="C395" s="27"/>
      <c r="D395" s="27"/>
      <c r="E395" s="27"/>
      <c r="F395" s="27"/>
      <c r="G395" s="27"/>
      <c r="H395" s="27"/>
      <c r="I395" s="27"/>
      <c r="J395" s="27"/>
      <c r="K395" s="27"/>
    </row>
    <row r="396" spans="1:11">
      <c r="A396" s="27" t="s">
        <v>675</v>
      </c>
      <c r="B396" s="27"/>
      <c r="C396" s="27"/>
      <c r="D396" s="27"/>
      <c r="E396" s="27"/>
      <c r="F396" s="27"/>
      <c r="G396" s="27"/>
      <c r="H396" s="27"/>
      <c r="I396" s="27"/>
      <c r="J396" s="27"/>
      <c r="K396" s="27"/>
    </row>
    <row r="397" spans="1:11">
      <c r="A397" s="32" t="s">
        <v>722</v>
      </c>
      <c r="B397" s="33"/>
      <c r="C397" s="33"/>
      <c r="D397" s="33"/>
      <c r="E397" s="33"/>
      <c r="F397" s="33"/>
      <c r="G397" s="33"/>
      <c r="H397" s="33"/>
      <c r="I397" s="33"/>
      <c r="J397" s="33"/>
      <c r="K397" s="40"/>
    </row>
    <row r="398" spans="1:11">
      <c r="A398" s="34"/>
      <c r="B398" s="35"/>
      <c r="C398" s="35"/>
      <c r="D398" s="35"/>
      <c r="E398" s="35"/>
      <c r="F398" s="35"/>
      <c r="G398" s="35"/>
      <c r="H398" s="35"/>
      <c r="I398" s="35"/>
      <c r="J398" s="35"/>
      <c r="K398" s="41"/>
    </row>
    <row r="399" spans="1:11">
      <c r="A399" s="34"/>
      <c r="B399" s="35"/>
      <c r="C399" s="35"/>
      <c r="D399" s="35"/>
      <c r="E399" s="35"/>
      <c r="F399" s="35"/>
      <c r="G399" s="35"/>
      <c r="H399" s="35"/>
      <c r="I399" s="35"/>
      <c r="J399" s="35"/>
      <c r="K399" s="41"/>
    </row>
    <row r="400" spans="1:11">
      <c r="A400" s="34"/>
      <c r="B400" s="35"/>
      <c r="C400" s="35"/>
      <c r="D400" s="35"/>
      <c r="E400" s="35"/>
      <c r="F400" s="35"/>
      <c r="G400" s="35"/>
      <c r="H400" s="35"/>
      <c r="I400" s="35"/>
      <c r="J400" s="35"/>
      <c r="K400" s="41"/>
    </row>
    <row r="401" spans="1:11">
      <c r="A401" s="34"/>
      <c r="B401" s="35"/>
      <c r="C401" s="35"/>
      <c r="D401" s="35"/>
      <c r="E401" s="35"/>
      <c r="F401" s="35"/>
      <c r="G401" s="35"/>
      <c r="H401" s="35"/>
      <c r="I401" s="35"/>
      <c r="J401" s="35"/>
      <c r="K401" s="41"/>
    </row>
    <row r="402" ht="59" customHeight="1" spans="1:11">
      <c r="A402" s="36"/>
      <c r="B402" s="37"/>
      <c r="C402" s="37"/>
      <c r="D402" s="37"/>
      <c r="E402" s="37"/>
      <c r="F402" s="37"/>
      <c r="G402" s="37"/>
      <c r="H402" s="37"/>
      <c r="I402" s="37"/>
      <c r="J402" s="37"/>
      <c r="K402" s="42"/>
    </row>
    <row r="406" ht="28.5" spans="1:11">
      <c r="A406" s="3" t="s">
        <v>677</v>
      </c>
      <c r="B406" s="3"/>
      <c r="C406" s="3"/>
      <c r="D406" s="3"/>
      <c r="E406" s="3"/>
      <c r="F406" s="3"/>
      <c r="G406" s="3"/>
      <c r="H406" s="3"/>
      <c r="I406" s="3"/>
      <c r="J406" s="3"/>
      <c r="K406" s="3"/>
    </row>
    <row r="407" ht="18.75" spans="1:11">
      <c r="A407" s="4" t="s">
        <v>608</v>
      </c>
      <c r="B407" s="4"/>
      <c r="C407" s="4"/>
      <c r="D407" s="4"/>
      <c r="E407" s="4"/>
      <c r="F407" s="4"/>
      <c r="G407" s="4"/>
      <c r="H407" s="4"/>
      <c r="I407" s="4"/>
      <c r="J407" s="4"/>
      <c r="K407" s="4"/>
    </row>
    <row r="408" spans="1:11">
      <c r="A408" s="5" t="s">
        <v>864</v>
      </c>
      <c r="B408" s="5"/>
      <c r="C408" s="5"/>
      <c r="D408" s="5"/>
      <c r="E408" s="5"/>
      <c r="F408" s="5"/>
      <c r="G408" s="5"/>
      <c r="H408" s="5"/>
      <c r="I408" s="5"/>
      <c r="J408" s="5"/>
      <c r="K408" s="5"/>
    </row>
    <row r="409" spans="1:11">
      <c r="A409" s="6" t="s">
        <v>679</v>
      </c>
      <c r="B409" s="6"/>
      <c r="C409" s="6"/>
      <c r="D409" s="7" t="s">
        <v>942</v>
      </c>
      <c r="E409" s="8"/>
      <c r="F409" s="8"/>
      <c r="G409" s="8"/>
      <c r="H409" s="8"/>
      <c r="I409" s="8"/>
      <c r="J409" s="8"/>
      <c r="K409" s="8"/>
    </row>
    <row r="410" spans="1:11">
      <c r="A410" s="6" t="s">
        <v>612</v>
      </c>
      <c r="B410" s="6"/>
      <c r="C410" s="6"/>
      <c r="D410" s="9" t="s">
        <v>681</v>
      </c>
      <c r="E410" s="10"/>
      <c r="F410" s="6" t="s">
        <v>614</v>
      </c>
      <c r="G410" s="9" t="s">
        <v>557</v>
      </c>
      <c r="H410" s="10"/>
      <c r="I410" s="10"/>
      <c r="J410" s="10"/>
      <c r="K410" s="10"/>
    </row>
    <row r="411" spans="1:11">
      <c r="A411" s="11" t="s">
        <v>682</v>
      </c>
      <c r="B411" s="12"/>
      <c r="C411" s="13"/>
      <c r="D411" s="6" t="s">
        <v>616</v>
      </c>
      <c r="E411" s="6" t="s">
        <v>617</v>
      </c>
      <c r="F411" s="6" t="s">
        <v>683</v>
      </c>
      <c r="G411" s="6" t="s">
        <v>684</v>
      </c>
      <c r="H411" s="6"/>
      <c r="I411" s="6" t="s">
        <v>620</v>
      </c>
      <c r="J411" s="6" t="s">
        <v>621</v>
      </c>
      <c r="K411" s="6" t="s">
        <v>622</v>
      </c>
    </row>
    <row r="412" spans="1:11">
      <c r="A412" s="14"/>
      <c r="B412" s="15"/>
      <c r="C412" s="16"/>
      <c r="D412" s="6" t="s">
        <v>623</v>
      </c>
      <c r="E412" s="10">
        <f>E413+E416</f>
        <v>169.97</v>
      </c>
      <c r="F412" s="17">
        <f>F413+F416</f>
        <v>469.98</v>
      </c>
      <c r="G412" s="17">
        <v>469.98</v>
      </c>
      <c r="H412" s="17"/>
      <c r="I412" s="10">
        <v>10</v>
      </c>
      <c r="J412" s="29">
        <v>1</v>
      </c>
      <c r="K412" s="10">
        <v>10</v>
      </c>
    </row>
    <row r="413" spans="1:11">
      <c r="A413" s="14"/>
      <c r="B413" s="15"/>
      <c r="C413" s="16"/>
      <c r="D413" s="6" t="s">
        <v>685</v>
      </c>
      <c r="E413" s="10">
        <v>169.97</v>
      </c>
      <c r="F413" s="17">
        <v>469.98</v>
      </c>
      <c r="G413" s="17">
        <v>469.98</v>
      </c>
      <c r="H413" s="17"/>
      <c r="I413" s="10" t="s">
        <v>523</v>
      </c>
      <c r="J413" s="10" t="s">
        <v>523</v>
      </c>
      <c r="K413" s="10" t="s">
        <v>523</v>
      </c>
    </row>
    <row r="414" spans="1:11">
      <c r="A414" s="14"/>
      <c r="B414" s="15"/>
      <c r="C414" s="16"/>
      <c r="D414" s="18" t="s">
        <v>686</v>
      </c>
      <c r="E414" s="10">
        <v>169.97</v>
      </c>
      <c r="F414" s="17">
        <v>469.98</v>
      </c>
      <c r="G414" s="17">
        <v>469.98</v>
      </c>
      <c r="H414" s="17"/>
      <c r="I414" s="10" t="s">
        <v>523</v>
      </c>
      <c r="J414" s="10" t="s">
        <v>523</v>
      </c>
      <c r="K414" s="10" t="s">
        <v>523</v>
      </c>
    </row>
    <row r="415" spans="1:11">
      <c r="A415" s="14"/>
      <c r="B415" s="15"/>
      <c r="C415" s="16"/>
      <c r="D415" s="18" t="s">
        <v>687</v>
      </c>
      <c r="E415" s="10"/>
      <c r="F415" s="17"/>
      <c r="G415" s="17"/>
      <c r="H415" s="17"/>
      <c r="I415" s="10" t="s">
        <v>523</v>
      </c>
      <c r="J415" s="10" t="s">
        <v>523</v>
      </c>
      <c r="K415" s="10" t="s">
        <v>523</v>
      </c>
    </row>
    <row r="416" spans="1:11">
      <c r="A416" s="19"/>
      <c r="B416" s="20"/>
      <c r="C416" s="21"/>
      <c r="D416" s="6" t="s">
        <v>624</v>
      </c>
      <c r="E416" s="10"/>
      <c r="F416" s="10"/>
      <c r="G416" s="10"/>
      <c r="H416" s="10"/>
      <c r="I416" s="10" t="s">
        <v>523</v>
      </c>
      <c r="J416" s="10" t="s">
        <v>523</v>
      </c>
      <c r="K416" s="10" t="s">
        <v>523</v>
      </c>
    </row>
    <row r="417" spans="1:11">
      <c r="A417" s="6" t="s">
        <v>625</v>
      </c>
      <c r="B417" s="6" t="s">
        <v>626</v>
      </c>
      <c r="C417" s="6"/>
      <c r="D417" s="6"/>
      <c r="E417" s="6"/>
      <c r="F417" s="6" t="s">
        <v>627</v>
      </c>
      <c r="G417" s="6"/>
      <c r="H417" s="6"/>
      <c r="I417" s="6"/>
      <c r="J417" s="6"/>
      <c r="K417" s="6"/>
    </row>
    <row r="418" ht="45" customHeight="1" spans="1:11">
      <c r="A418" s="6"/>
      <c r="B418" s="22" t="s">
        <v>943</v>
      </c>
      <c r="C418" s="23"/>
      <c r="D418" s="23"/>
      <c r="E418" s="23"/>
      <c r="F418" s="9" t="s">
        <v>944</v>
      </c>
      <c r="G418" s="10"/>
      <c r="H418" s="10"/>
      <c r="I418" s="10"/>
      <c r="J418" s="10"/>
      <c r="K418" s="10"/>
    </row>
    <row r="419" spans="1:11">
      <c r="A419" s="24" t="s">
        <v>690</v>
      </c>
      <c r="B419" s="6" t="s">
        <v>630</v>
      </c>
      <c r="C419" s="6" t="s">
        <v>631</v>
      </c>
      <c r="D419" s="6" t="s">
        <v>632</v>
      </c>
      <c r="E419" s="6" t="s">
        <v>691</v>
      </c>
      <c r="F419" s="6" t="s">
        <v>692</v>
      </c>
      <c r="G419" s="6" t="s">
        <v>620</v>
      </c>
      <c r="H419" s="6" t="s">
        <v>622</v>
      </c>
      <c r="I419" s="6" t="s">
        <v>635</v>
      </c>
      <c r="J419" s="6"/>
      <c r="K419" s="6"/>
    </row>
    <row r="420" ht="24" customHeight="1" spans="1:11">
      <c r="A420" s="25"/>
      <c r="B420" s="43" t="s">
        <v>693</v>
      </c>
      <c r="C420" s="6" t="s">
        <v>694</v>
      </c>
      <c r="D420" s="48" t="s">
        <v>945</v>
      </c>
      <c r="E420" s="50" t="s">
        <v>946</v>
      </c>
      <c r="F420" s="10" t="s">
        <v>947</v>
      </c>
      <c r="G420" s="10">
        <v>15</v>
      </c>
      <c r="H420" s="10">
        <v>15</v>
      </c>
      <c r="I420" s="10"/>
      <c r="J420" s="10"/>
      <c r="K420" s="10"/>
    </row>
    <row r="421" ht="24" customHeight="1" spans="1:11">
      <c r="A421" s="25"/>
      <c r="B421" s="10"/>
      <c r="C421" s="6"/>
      <c r="D421" s="48" t="s">
        <v>948</v>
      </c>
      <c r="E421" s="50" t="s">
        <v>949</v>
      </c>
      <c r="F421" s="10" t="s">
        <v>950</v>
      </c>
      <c r="G421" s="10">
        <v>15</v>
      </c>
      <c r="H421" s="10">
        <v>15</v>
      </c>
      <c r="I421" s="10"/>
      <c r="J421" s="10"/>
      <c r="K421" s="10"/>
    </row>
    <row r="422" ht="24" customHeight="1" spans="1:11">
      <c r="A422" s="25"/>
      <c r="B422" s="10"/>
      <c r="C422" s="6"/>
      <c r="D422" s="48" t="s">
        <v>951</v>
      </c>
      <c r="E422" s="50" t="s">
        <v>952</v>
      </c>
      <c r="F422" s="10" t="s">
        <v>953</v>
      </c>
      <c r="G422" s="10">
        <v>10</v>
      </c>
      <c r="H422" s="10">
        <v>10</v>
      </c>
      <c r="I422" s="10"/>
      <c r="J422" s="10"/>
      <c r="K422" s="10"/>
    </row>
    <row r="423" ht="24" customHeight="1" spans="1:11">
      <c r="A423" s="25"/>
      <c r="B423" s="10"/>
      <c r="C423" s="6"/>
      <c r="D423" s="48" t="s">
        <v>954</v>
      </c>
      <c r="E423" s="50" t="s">
        <v>815</v>
      </c>
      <c r="F423" s="10" t="s">
        <v>878</v>
      </c>
      <c r="G423" s="10">
        <v>10</v>
      </c>
      <c r="H423" s="10">
        <v>10</v>
      </c>
      <c r="I423" s="10"/>
      <c r="J423" s="10"/>
      <c r="K423" s="10"/>
    </row>
    <row r="424" ht="24" customHeight="1" spans="1:11">
      <c r="A424" s="25"/>
      <c r="B424" s="6" t="s">
        <v>710</v>
      </c>
      <c r="C424" s="6" t="s">
        <v>656</v>
      </c>
      <c r="D424" s="27" t="s">
        <v>861</v>
      </c>
      <c r="E424" s="10" t="s">
        <v>955</v>
      </c>
      <c r="F424" s="10" t="s">
        <v>956</v>
      </c>
      <c r="G424" s="10">
        <v>15</v>
      </c>
      <c r="H424" s="10">
        <v>15</v>
      </c>
      <c r="I424" s="10"/>
      <c r="J424" s="10"/>
      <c r="K424" s="10"/>
    </row>
    <row r="425" ht="24" customHeight="1" spans="1:11">
      <c r="A425" s="25"/>
      <c r="B425" s="6"/>
      <c r="C425" s="6" t="s">
        <v>659</v>
      </c>
      <c r="D425" s="27" t="s">
        <v>957</v>
      </c>
      <c r="E425" s="259" t="s">
        <v>958</v>
      </c>
      <c r="F425" s="259" t="s">
        <v>958</v>
      </c>
      <c r="G425" s="10">
        <v>15</v>
      </c>
      <c r="H425" s="10">
        <v>15</v>
      </c>
      <c r="I425" s="10"/>
      <c r="J425" s="10"/>
      <c r="K425" s="10"/>
    </row>
    <row r="426" ht="24" customHeight="1" spans="1:11">
      <c r="A426" s="25"/>
      <c r="B426" s="24" t="s">
        <v>717</v>
      </c>
      <c r="C426" s="24" t="s">
        <v>670</v>
      </c>
      <c r="D426" s="27" t="s">
        <v>770</v>
      </c>
      <c r="E426" s="10" t="s">
        <v>671</v>
      </c>
      <c r="F426" s="29">
        <v>0.9</v>
      </c>
      <c r="G426" s="10">
        <v>10</v>
      </c>
      <c r="H426" s="10">
        <v>10</v>
      </c>
      <c r="I426" s="10"/>
      <c r="J426" s="10"/>
      <c r="K426" s="10"/>
    </row>
    <row r="427" ht="24" customHeight="1" spans="1:11">
      <c r="A427" s="25"/>
      <c r="B427" s="25"/>
      <c r="C427" s="25"/>
      <c r="D427" s="27"/>
      <c r="E427" s="10"/>
      <c r="F427" s="10"/>
      <c r="G427" s="10"/>
      <c r="H427" s="10"/>
      <c r="I427" s="10"/>
      <c r="J427" s="10"/>
      <c r="K427" s="10"/>
    </row>
    <row r="428" ht="30" customHeight="1" spans="1:11">
      <c r="A428" s="6" t="s">
        <v>720</v>
      </c>
      <c r="B428" s="6"/>
      <c r="C428" s="6"/>
      <c r="D428" s="6"/>
      <c r="E428" s="6"/>
      <c r="F428" s="6"/>
      <c r="G428" s="10">
        <v>100</v>
      </c>
      <c r="H428" s="10"/>
      <c r="I428" s="10"/>
      <c r="J428" s="10"/>
      <c r="K428" s="10"/>
    </row>
    <row r="429" spans="1:11">
      <c r="A429" s="24" t="s">
        <v>673</v>
      </c>
      <c r="B429" s="27" t="s">
        <v>771</v>
      </c>
      <c r="C429" s="27"/>
      <c r="D429" s="27"/>
      <c r="E429" s="27"/>
      <c r="F429" s="27"/>
      <c r="G429" s="27"/>
      <c r="H429" s="27"/>
      <c r="I429" s="27"/>
      <c r="J429" s="27"/>
      <c r="K429" s="27"/>
    </row>
    <row r="430" spans="1:11">
      <c r="A430" s="31"/>
      <c r="B430" s="27"/>
      <c r="C430" s="27"/>
      <c r="D430" s="27"/>
      <c r="E430" s="27"/>
      <c r="F430" s="27"/>
      <c r="G430" s="27"/>
      <c r="H430" s="27"/>
      <c r="I430" s="27"/>
      <c r="J430" s="27"/>
      <c r="K430" s="27"/>
    </row>
    <row r="431" spans="1:11">
      <c r="A431" s="27" t="s">
        <v>675</v>
      </c>
      <c r="B431" s="27"/>
      <c r="C431" s="27"/>
      <c r="D431" s="27"/>
      <c r="E431" s="27"/>
      <c r="F431" s="27"/>
      <c r="G431" s="27"/>
      <c r="H431" s="27"/>
      <c r="I431" s="27"/>
      <c r="J431" s="27"/>
      <c r="K431" s="27"/>
    </row>
    <row r="432" spans="1:11">
      <c r="A432" s="32" t="s">
        <v>722</v>
      </c>
      <c r="B432" s="33"/>
      <c r="C432" s="33"/>
      <c r="D432" s="33"/>
      <c r="E432" s="33"/>
      <c r="F432" s="33"/>
      <c r="G432" s="33"/>
      <c r="H432" s="33"/>
      <c r="I432" s="33"/>
      <c r="J432" s="33"/>
      <c r="K432" s="40"/>
    </row>
    <row r="433" spans="1:11">
      <c r="A433" s="34"/>
      <c r="B433" s="35"/>
      <c r="C433" s="35"/>
      <c r="D433" s="35"/>
      <c r="E433" s="35"/>
      <c r="F433" s="35"/>
      <c r="G433" s="35"/>
      <c r="H433" s="35"/>
      <c r="I433" s="35"/>
      <c r="J433" s="35"/>
      <c r="K433" s="41"/>
    </row>
    <row r="434" spans="1:11">
      <c r="A434" s="34"/>
      <c r="B434" s="35"/>
      <c r="C434" s="35"/>
      <c r="D434" s="35"/>
      <c r="E434" s="35"/>
      <c r="F434" s="35"/>
      <c r="G434" s="35"/>
      <c r="H434" s="35"/>
      <c r="I434" s="35"/>
      <c r="J434" s="35"/>
      <c r="K434" s="41"/>
    </row>
    <row r="435" spans="1:11">
      <c r="A435" s="34"/>
      <c r="B435" s="35"/>
      <c r="C435" s="35"/>
      <c r="D435" s="35"/>
      <c r="E435" s="35"/>
      <c r="F435" s="35"/>
      <c r="G435" s="35"/>
      <c r="H435" s="35"/>
      <c r="I435" s="35"/>
      <c r="J435" s="35"/>
      <c r="K435" s="41"/>
    </row>
    <row r="436" spans="1:11">
      <c r="A436" s="34"/>
      <c r="B436" s="35"/>
      <c r="C436" s="35"/>
      <c r="D436" s="35"/>
      <c r="E436" s="35"/>
      <c r="F436" s="35"/>
      <c r="G436" s="35"/>
      <c r="H436" s="35"/>
      <c r="I436" s="35"/>
      <c r="J436" s="35"/>
      <c r="K436" s="41"/>
    </row>
    <row r="437" ht="92" customHeight="1" spans="1:11">
      <c r="A437" s="36"/>
      <c r="B437" s="37"/>
      <c r="C437" s="37"/>
      <c r="D437" s="37"/>
      <c r="E437" s="37"/>
      <c r="F437" s="37"/>
      <c r="G437" s="37"/>
      <c r="H437" s="37"/>
      <c r="I437" s="37"/>
      <c r="J437" s="37"/>
      <c r="K437" s="42"/>
    </row>
    <row r="441" ht="28.5" spans="1:11">
      <c r="A441" s="3" t="s">
        <v>677</v>
      </c>
      <c r="B441" s="3"/>
      <c r="C441" s="3"/>
      <c r="D441" s="3"/>
      <c r="E441" s="3"/>
      <c r="F441" s="3"/>
      <c r="G441" s="3"/>
      <c r="H441" s="3"/>
      <c r="I441" s="3"/>
      <c r="J441" s="3"/>
      <c r="K441" s="3"/>
    </row>
    <row r="442" ht="18.75" spans="1:11">
      <c r="A442" s="4" t="s">
        <v>608</v>
      </c>
      <c r="B442" s="4"/>
      <c r="C442" s="4"/>
      <c r="D442" s="4"/>
      <c r="E442" s="4"/>
      <c r="F442" s="4"/>
      <c r="G442" s="4"/>
      <c r="H442" s="4"/>
      <c r="I442" s="4"/>
      <c r="J442" s="4"/>
      <c r="K442" s="4"/>
    </row>
    <row r="443" spans="1:11">
      <c r="A443" s="5" t="s">
        <v>959</v>
      </c>
      <c r="B443" s="5"/>
      <c r="C443" s="5"/>
      <c r="D443" s="5"/>
      <c r="E443" s="5"/>
      <c r="F443" s="5"/>
      <c r="G443" s="5"/>
      <c r="H443" s="5"/>
      <c r="I443" s="5"/>
      <c r="J443" s="5"/>
      <c r="K443" s="5"/>
    </row>
    <row r="444" spans="1:11">
      <c r="A444" s="6" t="s">
        <v>679</v>
      </c>
      <c r="B444" s="6"/>
      <c r="C444" s="6"/>
      <c r="D444" s="7" t="s">
        <v>960</v>
      </c>
      <c r="E444" s="8"/>
      <c r="F444" s="8"/>
      <c r="G444" s="8"/>
      <c r="H444" s="8"/>
      <c r="I444" s="8"/>
      <c r="J444" s="8"/>
      <c r="K444" s="8"/>
    </row>
    <row r="445" spans="1:11">
      <c r="A445" s="6" t="s">
        <v>612</v>
      </c>
      <c r="B445" s="6"/>
      <c r="C445" s="6"/>
      <c r="D445" s="9" t="s">
        <v>681</v>
      </c>
      <c r="E445" s="10"/>
      <c r="F445" s="6" t="s">
        <v>614</v>
      </c>
      <c r="G445" s="9" t="s">
        <v>557</v>
      </c>
      <c r="H445" s="10"/>
      <c r="I445" s="10"/>
      <c r="J445" s="10"/>
      <c r="K445" s="10"/>
    </row>
    <row r="446" spans="1:11">
      <c r="A446" s="11" t="s">
        <v>682</v>
      </c>
      <c r="B446" s="12"/>
      <c r="C446" s="13"/>
      <c r="D446" s="6" t="s">
        <v>616</v>
      </c>
      <c r="E446" s="6" t="s">
        <v>617</v>
      </c>
      <c r="F446" s="6" t="s">
        <v>683</v>
      </c>
      <c r="G446" s="6" t="s">
        <v>684</v>
      </c>
      <c r="H446" s="6"/>
      <c r="I446" s="6" t="s">
        <v>620</v>
      </c>
      <c r="J446" s="6" t="s">
        <v>621</v>
      </c>
      <c r="K446" s="6" t="s">
        <v>622</v>
      </c>
    </row>
    <row r="447" spans="1:11">
      <c r="A447" s="14"/>
      <c r="B447" s="15"/>
      <c r="C447" s="16"/>
      <c r="D447" s="6" t="s">
        <v>623</v>
      </c>
      <c r="E447" s="10">
        <v>0</v>
      </c>
      <c r="F447" s="17">
        <v>108</v>
      </c>
      <c r="G447" s="17">
        <v>108</v>
      </c>
      <c r="H447" s="17"/>
      <c r="I447" s="10">
        <v>10</v>
      </c>
      <c r="J447" s="29">
        <v>1</v>
      </c>
      <c r="K447" s="10">
        <v>10</v>
      </c>
    </row>
    <row r="448" spans="1:11">
      <c r="A448" s="14"/>
      <c r="B448" s="15"/>
      <c r="C448" s="16"/>
      <c r="D448" s="6" t="s">
        <v>685</v>
      </c>
      <c r="E448" s="10"/>
      <c r="F448" s="17">
        <v>108</v>
      </c>
      <c r="G448" s="17">
        <v>108</v>
      </c>
      <c r="H448" s="17"/>
      <c r="I448" s="10" t="s">
        <v>523</v>
      </c>
      <c r="J448" s="10" t="s">
        <v>523</v>
      </c>
      <c r="K448" s="10" t="s">
        <v>523</v>
      </c>
    </row>
    <row r="449" spans="1:11">
      <c r="A449" s="14"/>
      <c r="B449" s="15"/>
      <c r="C449" s="16"/>
      <c r="D449" s="18" t="s">
        <v>686</v>
      </c>
      <c r="E449" s="10"/>
      <c r="F449" s="17">
        <v>108</v>
      </c>
      <c r="G449" s="17">
        <v>108</v>
      </c>
      <c r="H449" s="17"/>
      <c r="I449" s="10" t="s">
        <v>523</v>
      </c>
      <c r="J449" s="10" t="s">
        <v>523</v>
      </c>
      <c r="K449" s="10" t="s">
        <v>523</v>
      </c>
    </row>
    <row r="450" spans="1:11">
      <c r="A450" s="14"/>
      <c r="B450" s="15"/>
      <c r="C450" s="16"/>
      <c r="D450" s="18" t="s">
        <v>687</v>
      </c>
      <c r="E450" s="10"/>
      <c r="F450" s="17"/>
      <c r="G450" s="17"/>
      <c r="H450" s="17"/>
      <c r="I450" s="10" t="s">
        <v>523</v>
      </c>
      <c r="J450" s="10" t="s">
        <v>523</v>
      </c>
      <c r="K450" s="10" t="s">
        <v>523</v>
      </c>
    </row>
    <row r="451" spans="1:11">
      <c r="A451" s="19"/>
      <c r="B451" s="20"/>
      <c r="C451" s="21"/>
      <c r="D451" s="6" t="s">
        <v>624</v>
      </c>
      <c r="E451" s="10"/>
      <c r="F451" s="10"/>
      <c r="G451" s="10"/>
      <c r="H451" s="10"/>
      <c r="I451" s="10" t="s">
        <v>523</v>
      </c>
      <c r="J451" s="10" t="s">
        <v>523</v>
      </c>
      <c r="K451" s="10" t="s">
        <v>523</v>
      </c>
    </row>
    <row r="452" ht="21" customHeight="1" spans="1:11">
      <c r="A452" s="6" t="s">
        <v>625</v>
      </c>
      <c r="B452" s="6" t="s">
        <v>626</v>
      </c>
      <c r="C452" s="6"/>
      <c r="D452" s="6"/>
      <c r="E452" s="6"/>
      <c r="F452" s="6" t="s">
        <v>627</v>
      </c>
      <c r="G452" s="6"/>
      <c r="H452" s="6"/>
      <c r="I452" s="6"/>
      <c r="J452" s="6"/>
      <c r="K452" s="6"/>
    </row>
    <row r="453" ht="47" customHeight="1" spans="1:11">
      <c r="A453" s="6"/>
      <c r="B453" s="22" t="s">
        <v>961</v>
      </c>
      <c r="C453" s="23"/>
      <c r="D453" s="23"/>
      <c r="E453" s="23"/>
      <c r="F453" s="22" t="s">
        <v>962</v>
      </c>
      <c r="G453" s="23"/>
      <c r="H453" s="23"/>
      <c r="I453" s="23"/>
      <c r="J453" s="23"/>
      <c r="K453" s="23"/>
    </row>
    <row r="454" ht="21" customHeight="1" spans="1:11">
      <c r="A454" s="24" t="s">
        <v>690</v>
      </c>
      <c r="B454" s="6" t="s">
        <v>630</v>
      </c>
      <c r="C454" s="6" t="s">
        <v>631</v>
      </c>
      <c r="D454" s="6" t="s">
        <v>632</v>
      </c>
      <c r="E454" s="6" t="s">
        <v>691</v>
      </c>
      <c r="F454" s="6" t="s">
        <v>692</v>
      </c>
      <c r="G454" s="6" t="s">
        <v>620</v>
      </c>
      <c r="H454" s="6" t="s">
        <v>622</v>
      </c>
      <c r="I454" s="6" t="s">
        <v>635</v>
      </c>
      <c r="J454" s="6"/>
      <c r="K454" s="6"/>
    </row>
    <row r="455" ht="21" customHeight="1" spans="1:11">
      <c r="A455" s="25"/>
      <c r="B455" s="26" t="s">
        <v>963</v>
      </c>
      <c r="C455" s="6" t="s">
        <v>694</v>
      </c>
      <c r="D455" s="54" t="s">
        <v>964</v>
      </c>
      <c r="E455" s="55" t="s">
        <v>965</v>
      </c>
      <c r="F455" s="56" t="s">
        <v>966</v>
      </c>
      <c r="G455" s="56">
        <v>30</v>
      </c>
      <c r="H455" s="56">
        <v>30</v>
      </c>
      <c r="I455" s="56"/>
      <c r="J455" s="56"/>
      <c r="K455" s="56"/>
    </row>
    <row r="456" ht="21" customHeight="1" spans="1:11">
      <c r="A456" s="25"/>
      <c r="B456" s="38"/>
      <c r="C456" s="6" t="s">
        <v>701</v>
      </c>
      <c r="D456" s="57" t="s">
        <v>967</v>
      </c>
      <c r="E456" s="56" t="s">
        <v>919</v>
      </c>
      <c r="F456" s="56">
        <v>20</v>
      </c>
      <c r="G456" s="56">
        <v>10</v>
      </c>
      <c r="H456" s="56">
        <v>10</v>
      </c>
      <c r="I456" s="56"/>
      <c r="J456" s="56"/>
      <c r="K456" s="56"/>
    </row>
    <row r="457" ht="21" customHeight="1" spans="1:11">
      <c r="A457" s="25"/>
      <c r="B457" s="58"/>
      <c r="C457" s="6" t="s">
        <v>704</v>
      </c>
      <c r="D457" s="57" t="s">
        <v>705</v>
      </c>
      <c r="E457" s="59">
        <v>45261</v>
      </c>
      <c r="F457" s="59">
        <v>45261</v>
      </c>
      <c r="G457" s="56">
        <v>10</v>
      </c>
      <c r="H457" s="56">
        <v>10</v>
      </c>
      <c r="I457" s="56"/>
      <c r="J457" s="56"/>
      <c r="K457" s="56"/>
    </row>
    <row r="458" ht="33" customHeight="1" spans="1:11">
      <c r="A458" s="25"/>
      <c r="B458" s="6" t="s">
        <v>710</v>
      </c>
      <c r="C458" s="6" t="s">
        <v>656</v>
      </c>
      <c r="D458" s="57" t="s">
        <v>968</v>
      </c>
      <c r="E458" s="56" t="s">
        <v>969</v>
      </c>
      <c r="F458" s="56">
        <v>664</v>
      </c>
      <c r="G458" s="56">
        <v>30</v>
      </c>
      <c r="H458" s="56">
        <v>30</v>
      </c>
      <c r="I458" s="56"/>
      <c r="J458" s="56"/>
      <c r="K458" s="56"/>
    </row>
    <row r="459" ht="21" customHeight="1" spans="1:11">
      <c r="A459" s="25"/>
      <c r="B459" s="6" t="s">
        <v>717</v>
      </c>
      <c r="C459" s="6" t="s">
        <v>670</v>
      </c>
      <c r="D459" s="57" t="s">
        <v>770</v>
      </c>
      <c r="E459" s="60" t="s">
        <v>703</v>
      </c>
      <c r="F459" s="56">
        <v>94</v>
      </c>
      <c r="G459" s="56">
        <v>10</v>
      </c>
      <c r="H459" s="56">
        <v>8</v>
      </c>
      <c r="I459" s="56" t="s">
        <v>970</v>
      </c>
      <c r="J459" s="56"/>
      <c r="K459" s="56"/>
    </row>
    <row r="460" ht="21" customHeight="1" spans="1:11">
      <c r="A460" s="25"/>
      <c r="B460" s="6"/>
      <c r="C460" s="6"/>
      <c r="D460" s="57"/>
      <c r="E460" s="56"/>
      <c r="F460" s="56"/>
      <c r="G460" s="56"/>
      <c r="H460" s="56"/>
      <c r="I460" s="56"/>
      <c r="J460" s="56"/>
      <c r="K460" s="56"/>
    </row>
    <row r="461" ht="21" customHeight="1" spans="1:11">
      <c r="A461" s="6" t="s">
        <v>720</v>
      </c>
      <c r="B461" s="6"/>
      <c r="C461" s="6"/>
      <c r="D461" s="6"/>
      <c r="E461" s="6"/>
      <c r="F461" s="6"/>
      <c r="G461" s="10">
        <v>100</v>
      </c>
      <c r="H461" s="10"/>
      <c r="I461" s="10"/>
      <c r="J461" s="10"/>
      <c r="K461" s="10"/>
    </row>
    <row r="462" spans="1:11">
      <c r="A462" s="24" t="s">
        <v>673</v>
      </c>
      <c r="B462" s="27" t="s">
        <v>971</v>
      </c>
      <c r="C462" s="27"/>
      <c r="D462" s="27"/>
      <c r="E462" s="27"/>
      <c r="F462" s="27"/>
      <c r="G462" s="27"/>
      <c r="H462" s="27"/>
      <c r="I462" s="27"/>
      <c r="J462" s="27"/>
      <c r="K462" s="27"/>
    </row>
    <row r="463" spans="1:11">
      <c r="A463" s="31"/>
      <c r="B463" s="27"/>
      <c r="C463" s="27"/>
      <c r="D463" s="27"/>
      <c r="E463" s="27"/>
      <c r="F463" s="27"/>
      <c r="G463" s="27"/>
      <c r="H463" s="27"/>
      <c r="I463" s="27"/>
      <c r="J463" s="27"/>
      <c r="K463" s="27"/>
    </row>
    <row r="464" ht="27" customHeight="1" spans="1:11">
      <c r="A464" s="27" t="s">
        <v>675</v>
      </c>
      <c r="B464" s="27"/>
      <c r="C464" s="27"/>
      <c r="D464" s="27"/>
      <c r="E464" s="27"/>
      <c r="F464" s="27"/>
      <c r="G464" s="27"/>
      <c r="H464" s="27"/>
      <c r="I464" s="27"/>
      <c r="J464" s="27"/>
      <c r="K464" s="27"/>
    </row>
    <row r="465" spans="1:11">
      <c r="A465" s="32" t="s">
        <v>722</v>
      </c>
      <c r="B465" s="33"/>
      <c r="C465" s="33"/>
      <c r="D465" s="33"/>
      <c r="E465" s="33"/>
      <c r="F465" s="33"/>
      <c r="G465" s="33"/>
      <c r="H465" s="33"/>
      <c r="I465" s="33"/>
      <c r="J465" s="33"/>
      <c r="K465" s="40"/>
    </row>
    <row r="466" spans="1:11">
      <c r="A466" s="34"/>
      <c r="B466" s="35"/>
      <c r="C466" s="35"/>
      <c r="D466" s="35"/>
      <c r="E466" s="35"/>
      <c r="F466" s="35"/>
      <c r="G466" s="35"/>
      <c r="H466" s="35"/>
      <c r="I466" s="35"/>
      <c r="J466" s="35"/>
      <c r="K466" s="41"/>
    </row>
    <row r="467" spans="1:11">
      <c r="A467" s="34"/>
      <c r="B467" s="35"/>
      <c r="C467" s="35"/>
      <c r="D467" s="35"/>
      <c r="E467" s="35"/>
      <c r="F467" s="35"/>
      <c r="G467" s="35"/>
      <c r="H467" s="35"/>
      <c r="I467" s="35"/>
      <c r="J467" s="35"/>
      <c r="K467" s="41"/>
    </row>
    <row r="468" spans="1:11">
      <c r="A468" s="34"/>
      <c r="B468" s="35"/>
      <c r="C468" s="35"/>
      <c r="D468" s="35"/>
      <c r="E468" s="35"/>
      <c r="F468" s="35"/>
      <c r="G468" s="35"/>
      <c r="H468" s="35"/>
      <c r="I468" s="35"/>
      <c r="J468" s="35"/>
      <c r="K468" s="41"/>
    </row>
    <row r="469" spans="1:11">
      <c r="A469" s="34"/>
      <c r="B469" s="35"/>
      <c r="C469" s="35"/>
      <c r="D469" s="35"/>
      <c r="E469" s="35"/>
      <c r="F469" s="35"/>
      <c r="G469" s="35"/>
      <c r="H469" s="35"/>
      <c r="I469" s="35"/>
      <c r="J469" s="35"/>
      <c r="K469" s="41"/>
    </row>
    <row r="470" ht="62" customHeight="1" spans="1:11">
      <c r="A470" s="36"/>
      <c r="B470" s="37"/>
      <c r="C470" s="37"/>
      <c r="D470" s="37"/>
      <c r="E470" s="37"/>
      <c r="F470" s="37"/>
      <c r="G470" s="37"/>
      <c r="H470" s="37"/>
      <c r="I470" s="37"/>
      <c r="J470" s="37"/>
      <c r="K470" s="42"/>
    </row>
    <row r="476" ht="28.5" spans="1:11">
      <c r="A476" s="3" t="s">
        <v>677</v>
      </c>
      <c r="B476" s="3"/>
      <c r="C476" s="3"/>
      <c r="D476" s="3"/>
      <c r="E476" s="3"/>
      <c r="F476" s="3"/>
      <c r="G476" s="3"/>
      <c r="H476" s="3"/>
      <c r="I476" s="3"/>
      <c r="J476" s="3"/>
      <c r="K476" s="3"/>
    </row>
    <row r="477" ht="18.75" spans="1:11">
      <c r="A477" s="4" t="s">
        <v>608</v>
      </c>
      <c r="B477" s="4"/>
      <c r="C477" s="4"/>
      <c r="D477" s="4"/>
      <c r="E477" s="4"/>
      <c r="F477" s="4"/>
      <c r="G477" s="4"/>
      <c r="H477" s="4"/>
      <c r="I477" s="4"/>
      <c r="J477" s="4"/>
      <c r="K477" s="4"/>
    </row>
    <row r="478" spans="1:11">
      <c r="A478" s="5" t="s">
        <v>972</v>
      </c>
      <c r="B478" s="5"/>
      <c r="C478" s="5"/>
      <c r="D478" s="5"/>
      <c r="E478" s="5"/>
      <c r="F478" s="5"/>
      <c r="G478" s="5"/>
      <c r="H478" s="5"/>
      <c r="I478" s="5"/>
      <c r="J478" s="5"/>
      <c r="K478" s="5"/>
    </row>
    <row r="479" spans="1:11">
      <c r="A479" s="6" t="s">
        <v>679</v>
      </c>
      <c r="B479" s="6"/>
      <c r="C479" s="6"/>
      <c r="D479" s="7" t="s">
        <v>973</v>
      </c>
      <c r="E479" s="8"/>
      <c r="F479" s="8"/>
      <c r="G479" s="8"/>
      <c r="H479" s="8"/>
      <c r="I479" s="8"/>
      <c r="J479" s="8"/>
      <c r="K479" s="8"/>
    </row>
    <row r="480" spans="1:11">
      <c r="A480" s="6" t="s">
        <v>612</v>
      </c>
      <c r="B480" s="6"/>
      <c r="C480" s="6"/>
      <c r="D480" s="9" t="s">
        <v>681</v>
      </c>
      <c r="E480" s="10"/>
      <c r="F480" s="6" t="s">
        <v>614</v>
      </c>
      <c r="G480" s="9" t="s">
        <v>557</v>
      </c>
      <c r="H480" s="10"/>
      <c r="I480" s="10"/>
      <c r="J480" s="10"/>
      <c r="K480" s="10"/>
    </row>
    <row r="481" spans="1:11">
      <c r="A481" s="11" t="s">
        <v>682</v>
      </c>
      <c r="B481" s="12"/>
      <c r="C481" s="13"/>
      <c r="D481" s="6" t="s">
        <v>616</v>
      </c>
      <c r="E481" s="6" t="s">
        <v>617</v>
      </c>
      <c r="F481" s="6" t="s">
        <v>683</v>
      </c>
      <c r="G481" s="6" t="s">
        <v>684</v>
      </c>
      <c r="H481" s="6"/>
      <c r="I481" s="6" t="s">
        <v>620</v>
      </c>
      <c r="J481" s="6" t="s">
        <v>621</v>
      </c>
      <c r="K481" s="6" t="s">
        <v>622</v>
      </c>
    </row>
    <row r="482" spans="1:11">
      <c r="A482" s="14"/>
      <c r="B482" s="15"/>
      <c r="C482" s="16"/>
      <c r="D482" s="6" t="s">
        <v>623</v>
      </c>
      <c r="E482" s="17">
        <f t="shared" ref="E482:G482" si="0">E483+E486</f>
        <v>200</v>
      </c>
      <c r="F482" s="17">
        <v>28.36</v>
      </c>
      <c r="G482" s="17">
        <v>28.36</v>
      </c>
      <c r="H482" s="17"/>
      <c r="I482" s="10">
        <v>10</v>
      </c>
      <c r="J482" s="29">
        <v>1</v>
      </c>
      <c r="K482" s="10">
        <v>10</v>
      </c>
    </row>
    <row r="483" spans="1:11">
      <c r="A483" s="14"/>
      <c r="B483" s="15"/>
      <c r="C483" s="16"/>
      <c r="D483" s="6" t="s">
        <v>685</v>
      </c>
      <c r="E483" s="17">
        <v>200</v>
      </c>
      <c r="F483" s="17">
        <v>28.36</v>
      </c>
      <c r="G483" s="17">
        <v>28.36</v>
      </c>
      <c r="H483" s="17"/>
      <c r="I483" s="10" t="s">
        <v>523</v>
      </c>
      <c r="J483" s="10" t="s">
        <v>523</v>
      </c>
      <c r="K483" s="10" t="s">
        <v>523</v>
      </c>
    </row>
    <row r="484" spans="1:11">
      <c r="A484" s="14"/>
      <c r="B484" s="15"/>
      <c r="C484" s="16"/>
      <c r="D484" s="18" t="s">
        <v>686</v>
      </c>
      <c r="E484" s="17">
        <v>200</v>
      </c>
      <c r="F484" s="17">
        <v>28.36</v>
      </c>
      <c r="G484" s="17">
        <v>28.36</v>
      </c>
      <c r="H484" s="17"/>
      <c r="I484" s="10" t="s">
        <v>523</v>
      </c>
      <c r="J484" s="10" t="s">
        <v>523</v>
      </c>
      <c r="K484" s="10" t="s">
        <v>523</v>
      </c>
    </row>
    <row r="485" spans="1:11">
      <c r="A485" s="14"/>
      <c r="B485" s="15"/>
      <c r="C485" s="16"/>
      <c r="D485" s="18" t="s">
        <v>687</v>
      </c>
      <c r="E485" s="10"/>
      <c r="F485" s="17"/>
      <c r="G485" s="17"/>
      <c r="H485" s="17"/>
      <c r="I485" s="10" t="s">
        <v>523</v>
      </c>
      <c r="J485" s="10" t="s">
        <v>523</v>
      </c>
      <c r="K485" s="10" t="s">
        <v>523</v>
      </c>
    </row>
    <row r="486" spans="1:11">
      <c r="A486" s="19"/>
      <c r="B486" s="20"/>
      <c r="C486" s="21"/>
      <c r="D486" s="6" t="s">
        <v>624</v>
      </c>
      <c r="E486" s="10"/>
      <c r="F486" s="10"/>
      <c r="G486" s="10"/>
      <c r="H486" s="10"/>
      <c r="I486" s="10" t="s">
        <v>523</v>
      </c>
      <c r="J486" s="10" t="s">
        <v>523</v>
      </c>
      <c r="K486" s="10" t="s">
        <v>523</v>
      </c>
    </row>
    <row r="487" spans="1:11">
      <c r="A487" s="6" t="s">
        <v>625</v>
      </c>
      <c r="B487" s="6" t="s">
        <v>626</v>
      </c>
      <c r="C487" s="6"/>
      <c r="D487" s="6"/>
      <c r="E487" s="6"/>
      <c r="F487" s="6" t="s">
        <v>627</v>
      </c>
      <c r="G487" s="6"/>
      <c r="H487" s="6"/>
      <c r="I487" s="6"/>
      <c r="J487" s="6"/>
      <c r="K487" s="6"/>
    </row>
    <row r="488" ht="34" customHeight="1" spans="1:11">
      <c r="A488" s="6"/>
      <c r="B488" s="22" t="s">
        <v>974</v>
      </c>
      <c r="C488" s="23"/>
      <c r="D488" s="23"/>
      <c r="E488" s="23"/>
      <c r="F488" s="22" t="s">
        <v>975</v>
      </c>
      <c r="G488" s="23"/>
      <c r="H488" s="23"/>
      <c r="I488" s="23"/>
      <c r="J488" s="23"/>
      <c r="K488" s="23"/>
    </row>
    <row r="489" ht="21" customHeight="1" spans="1:11">
      <c r="A489" s="24" t="s">
        <v>690</v>
      </c>
      <c r="B489" s="6" t="s">
        <v>630</v>
      </c>
      <c r="C489" s="6" t="s">
        <v>631</v>
      </c>
      <c r="D489" s="6" t="s">
        <v>632</v>
      </c>
      <c r="E489" s="6" t="s">
        <v>691</v>
      </c>
      <c r="F489" s="6" t="s">
        <v>692</v>
      </c>
      <c r="G489" s="6" t="s">
        <v>620</v>
      </c>
      <c r="H489" s="6" t="s">
        <v>622</v>
      </c>
      <c r="I489" s="6" t="s">
        <v>635</v>
      </c>
      <c r="J489" s="6"/>
      <c r="K489" s="6"/>
    </row>
    <row r="490" ht="20" customHeight="1" spans="1:11">
      <c r="A490" s="25"/>
      <c r="B490" s="26" t="s">
        <v>963</v>
      </c>
      <c r="C490" s="24" t="s">
        <v>694</v>
      </c>
      <c r="D490" s="61" t="s">
        <v>976</v>
      </c>
      <c r="E490" s="62" t="s">
        <v>977</v>
      </c>
      <c r="F490" s="10">
        <v>0</v>
      </c>
      <c r="G490" s="10">
        <v>7</v>
      </c>
      <c r="H490" s="10">
        <v>0</v>
      </c>
      <c r="I490" s="9" t="s">
        <v>978</v>
      </c>
      <c r="J490" s="10"/>
      <c r="K490" s="10"/>
    </row>
    <row r="491" ht="20" customHeight="1" spans="1:11">
      <c r="A491" s="25"/>
      <c r="B491" s="38"/>
      <c r="C491" s="25"/>
      <c r="D491" s="61" t="s">
        <v>979</v>
      </c>
      <c r="E491" s="62" t="s">
        <v>980</v>
      </c>
      <c r="F491" s="10">
        <v>0</v>
      </c>
      <c r="G491" s="10">
        <v>7</v>
      </c>
      <c r="H491" s="10">
        <v>0</v>
      </c>
      <c r="I491" s="9" t="s">
        <v>978</v>
      </c>
      <c r="J491" s="10"/>
      <c r="K491" s="10"/>
    </row>
    <row r="492" ht="20" customHeight="1" spans="1:11">
      <c r="A492" s="25"/>
      <c r="B492" s="38"/>
      <c r="C492" s="25"/>
      <c r="D492" s="61" t="s">
        <v>981</v>
      </c>
      <c r="E492" s="62" t="s">
        <v>982</v>
      </c>
      <c r="F492" s="10">
        <v>0</v>
      </c>
      <c r="G492" s="10">
        <v>7</v>
      </c>
      <c r="H492" s="10">
        <v>0</v>
      </c>
      <c r="I492" s="9" t="s">
        <v>978</v>
      </c>
      <c r="J492" s="10"/>
      <c r="K492" s="10"/>
    </row>
    <row r="493" s="1" customFormat="1" ht="20" customHeight="1" spans="1:11">
      <c r="A493" s="25"/>
      <c r="B493" s="38"/>
      <c r="C493" s="25"/>
      <c r="D493" s="61" t="s">
        <v>983</v>
      </c>
      <c r="E493" s="62" t="s">
        <v>984</v>
      </c>
      <c r="F493" s="10">
        <v>0</v>
      </c>
      <c r="G493" s="10">
        <v>7</v>
      </c>
      <c r="H493" s="10">
        <v>0</v>
      </c>
      <c r="I493" s="9" t="s">
        <v>978</v>
      </c>
      <c r="J493" s="10"/>
      <c r="K493" s="10"/>
    </row>
    <row r="494" s="1" customFormat="1" ht="31" customHeight="1" spans="1:11">
      <c r="A494" s="25"/>
      <c r="B494" s="38"/>
      <c r="C494" s="25"/>
      <c r="D494" s="61" t="s">
        <v>985</v>
      </c>
      <c r="E494" s="62" t="s">
        <v>986</v>
      </c>
      <c r="F494" s="10" t="s">
        <v>987</v>
      </c>
      <c r="G494" s="10">
        <v>7</v>
      </c>
      <c r="H494" s="10">
        <v>7</v>
      </c>
      <c r="I494" s="10"/>
      <c r="J494" s="10"/>
      <c r="K494" s="10"/>
    </row>
    <row r="495" s="1" customFormat="1" ht="20" customHeight="1" spans="1:11">
      <c r="A495" s="25"/>
      <c r="B495" s="38"/>
      <c r="C495" s="25"/>
      <c r="D495" s="61" t="s">
        <v>988</v>
      </c>
      <c r="E495" s="62" t="s">
        <v>989</v>
      </c>
      <c r="F495" s="10" t="s">
        <v>990</v>
      </c>
      <c r="G495" s="10">
        <v>7</v>
      </c>
      <c r="H495" s="10">
        <v>7</v>
      </c>
      <c r="I495" s="10"/>
      <c r="J495" s="10"/>
      <c r="K495" s="10"/>
    </row>
    <row r="496" s="1" customFormat="1" ht="20" customHeight="1" spans="1:11">
      <c r="A496" s="25"/>
      <c r="B496" s="38"/>
      <c r="C496" s="25"/>
      <c r="D496" s="63" t="s">
        <v>991</v>
      </c>
      <c r="E496" s="64" t="s">
        <v>816</v>
      </c>
      <c r="F496" s="65" t="s">
        <v>878</v>
      </c>
      <c r="G496" s="65">
        <v>8</v>
      </c>
      <c r="H496" s="65">
        <v>8</v>
      </c>
      <c r="I496" s="65"/>
      <c r="J496" s="65"/>
      <c r="K496" s="65"/>
    </row>
    <row r="497" ht="33" customHeight="1" spans="1:11">
      <c r="A497" s="25"/>
      <c r="B497" s="6" t="s">
        <v>710</v>
      </c>
      <c r="C497" s="6" t="s">
        <v>656</v>
      </c>
      <c r="D497" s="27" t="s">
        <v>992</v>
      </c>
      <c r="E497" s="10" t="s">
        <v>993</v>
      </c>
      <c r="F497" s="10" t="s">
        <v>994</v>
      </c>
      <c r="G497" s="10">
        <v>30</v>
      </c>
      <c r="H497" s="10">
        <v>30</v>
      </c>
      <c r="I497" s="10"/>
      <c r="J497" s="10"/>
      <c r="K497" s="10"/>
    </row>
    <row r="498" ht="20" customHeight="1" spans="1:11">
      <c r="A498" s="25"/>
      <c r="B498" s="24" t="s">
        <v>717</v>
      </c>
      <c r="C498" s="24" t="s">
        <v>670</v>
      </c>
      <c r="D498" s="27" t="s">
        <v>995</v>
      </c>
      <c r="E498" s="10" t="s">
        <v>703</v>
      </c>
      <c r="F498" s="29">
        <v>0.95</v>
      </c>
      <c r="G498" s="10">
        <v>10</v>
      </c>
      <c r="H498" s="10">
        <v>10</v>
      </c>
      <c r="I498" s="10"/>
      <c r="J498" s="10"/>
      <c r="K498" s="10"/>
    </row>
    <row r="499" ht="20" customHeight="1" spans="1:11">
      <c r="A499" s="25"/>
      <c r="B499" s="25"/>
      <c r="C499" s="25"/>
      <c r="D499" s="27"/>
      <c r="E499" s="10"/>
      <c r="F499" s="10"/>
      <c r="G499" s="10"/>
      <c r="H499" s="10"/>
      <c r="I499" s="10"/>
      <c r="J499" s="10"/>
      <c r="K499" s="10"/>
    </row>
    <row r="500" ht="24" customHeight="1" spans="1:11">
      <c r="A500" s="6" t="s">
        <v>720</v>
      </c>
      <c r="B500" s="6"/>
      <c r="C500" s="6"/>
      <c r="D500" s="6"/>
      <c r="E500" s="6"/>
      <c r="F500" s="6"/>
      <c r="G500" s="10">
        <v>100</v>
      </c>
      <c r="H500" s="10"/>
      <c r="I500" s="10"/>
      <c r="J500" s="10"/>
      <c r="K500" s="10"/>
    </row>
    <row r="501" spans="1:11">
      <c r="A501" s="24" t="s">
        <v>673</v>
      </c>
      <c r="B501" s="27" t="s">
        <v>996</v>
      </c>
      <c r="C501" s="27"/>
      <c r="D501" s="27"/>
      <c r="E501" s="27"/>
      <c r="F501" s="27"/>
      <c r="G501" s="27"/>
      <c r="H501" s="27"/>
      <c r="I501" s="27"/>
      <c r="J501" s="27"/>
      <c r="K501" s="27"/>
    </row>
    <row r="502" spans="1:11">
      <c r="A502" s="31"/>
      <c r="B502" s="27"/>
      <c r="C502" s="27"/>
      <c r="D502" s="27"/>
      <c r="E502" s="27"/>
      <c r="F502" s="27"/>
      <c r="G502" s="27"/>
      <c r="H502" s="27"/>
      <c r="I502" s="27"/>
      <c r="J502" s="27"/>
      <c r="K502" s="27"/>
    </row>
    <row r="503" ht="23" customHeight="1" spans="1:11">
      <c r="A503" s="27" t="s">
        <v>675</v>
      </c>
      <c r="B503" s="27"/>
      <c r="C503" s="27"/>
      <c r="D503" s="27"/>
      <c r="E503" s="27"/>
      <c r="F503" s="27"/>
      <c r="G503" s="27"/>
      <c r="H503" s="27"/>
      <c r="I503" s="27"/>
      <c r="J503" s="27"/>
      <c r="K503" s="27"/>
    </row>
    <row r="504" spans="1:11">
      <c r="A504" s="32" t="s">
        <v>722</v>
      </c>
      <c r="B504" s="33"/>
      <c r="C504" s="33"/>
      <c r="D504" s="33"/>
      <c r="E504" s="33"/>
      <c r="F504" s="33"/>
      <c r="G504" s="33"/>
      <c r="H504" s="33"/>
      <c r="I504" s="33"/>
      <c r="J504" s="33"/>
      <c r="K504" s="40"/>
    </row>
    <row r="505" spans="1:11">
      <c r="A505" s="34"/>
      <c r="B505" s="35"/>
      <c r="C505" s="35"/>
      <c r="D505" s="35"/>
      <c r="E505" s="35"/>
      <c r="F505" s="35"/>
      <c r="G505" s="35"/>
      <c r="H505" s="35"/>
      <c r="I505" s="35"/>
      <c r="J505" s="35"/>
      <c r="K505" s="41"/>
    </row>
    <row r="506" spans="1:11">
      <c r="A506" s="34"/>
      <c r="B506" s="35"/>
      <c r="C506" s="35"/>
      <c r="D506" s="35"/>
      <c r="E506" s="35"/>
      <c r="F506" s="35"/>
      <c r="G506" s="35"/>
      <c r="H506" s="35"/>
      <c r="I506" s="35"/>
      <c r="J506" s="35"/>
      <c r="K506" s="41"/>
    </row>
    <row r="507" spans="1:11">
      <c r="A507" s="34"/>
      <c r="B507" s="35"/>
      <c r="C507" s="35"/>
      <c r="D507" s="35"/>
      <c r="E507" s="35"/>
      <c r="F507" s="35"/>
      <c r="G507" s="35"/>
      <c r="H507" s="35"/>
      <c r="I507" s="35"/>
      <c r="J507" s="35"/>
      <c r="K507" s="41"/>
    </row>
    <row r="508" spans="1:11">
      <c r="A508" s="34"/>
      <c r="B508" s="35"/>
      <c r="C508" s="35"/>
      <c r="D508" s="35"/>
      <c r="E508" s="35"/>
      <c r="F508" s="35"/>
      <c r="G508" s="35"/>
      <c r="H508" s="35"/>
      <c r="I508" s="35"/>
      <c r="J508" s="35"/>
      <c r="K508" s="41"/>
    </row>
    <row r="509" ht="90" customHeight="1" spans="1:11">
      <c r="A509" s="36"/>
      <c r="B509" s="37"/>
      <c r="C509" s="37"/>
      <c r="D509" s="37"/>
      <c r="E509" s="37"/>
      <c r="F509" s="37"/>
      <c r="G509" s="37"/>
      <c r="H509" s="37"/>
      <c r="I509" s="37"/>
      <c r="J509" s="37"/>
      <c r="K509" s="42"/>
    </row>
    <row r="514" ht="28.5" spans="1:11">
      <c r="A514" s="3" t="s">
        <v>677</v>
      </c>
      <c r="B514" s="3"/>
      <c r="C514" s="3"/>
      <c r="D514" s="3"/>
      <c r="E514" s="3"/>
      <c r="F514" s="3"/>
      <c r="G514" s="3"/>
      <c r="H514" s="3"/>
      <c r="I514" s="3"/>
      <c r="J514" s="3"/>
      <c r="K514" s="3"/>
    </row>
    <row r="515" ht="18.75" spans="1:11">
      <c r="A515" s="4" t="s">
        <v>608</v>
      </c>
      <c r="B515" s="4"/>
      <c r="C515" s="4"/>
      <c r="D515" s="4"/>
      <c r="E515" s="4"/>
      <c r="F515" s="4"/>
      <c r="G515" s="4"/>
      <c r="H515" s="4"/>
      <c r="I515" s="4"/>
      <c r="J515" s="4"/>
      <c r="K515" s="4"/>
    </row>
    <row r="516" spans="1:11">
      <c r="A516" s="5" t="s">
        <v>997</v>
      </c>
      <c r="B516" s="5"/>
      <c r="C516" s="5"/>
      <c r="D516" s="5"/>
      <c r="E516" s="5"/>
      <c r="F516" s="5"/>
      <c r="G516" s="5"/>
      <c r="H516" s="5"/>
      <c r="I516" s="5"/>
      <c r="J516" s="5"/>
      <c r="K516" s="5"/>
    </row>
    <row r="517" spans="1:11">
      <c r="A517" s="6" t="s">
        <v>679</v>
      </c>
      <c r="B517" s="6"/>
      <c r="C517" s="6"/>
      <c r="D517" s="7" t="s">
        <v>998</v>
      </c>
      <c r="E517" s="8"/>
      <c r="F517" s="8"/>
      <c r="G517" s="8"/>
      <c r="H517" s="8"/>
      <c r="I517" s="8"/>
      <c r="J517" s="8"/>
      <c r="K517" s="8"/>
    </row>
    <row r="518" spans="1:11">
      <c r="A518" s="6" t="s">
        <v>612</v>
      </c>
      <c r="B518" s="6"/>
      <c r="C518" s="6"/>
      <c r="D518" s="9" t="s">
        <v>681</v>
      </c>
      <c r="E518" s="10"/>
      <c r="F518" s="6" t="s">
        <v>614</v>
      </c>
      <c r="G518" s="9" t="s">
        <v>557</v>
      </c>
      <c r="H518" s="10"/>
      <c r="I518" s="10"/>
      <c r="J518" s="10"/>
      <c r="K518" s="10"/>
    </row>
    <row r="519" spans="1:11">
      <c r="A519" s="11" t="s">
        <v>682</v>
      </c>
      <c r="B519" s="12"/>
      <c r="C519" s="13"/>
      <c r="D519" s="6" t="s">
        <v>616</v>
      </c>
      <c r="E519" s="6" t="s">
        <v>617</v>
      </c>
      <c r="F519" s="6" t="s">
        <v>683</v>
      </c>
      <c r="G519" s="6" t="s">
        <v>684</v>
      </c>
      <c r="H519" s="6"/>
      <c r="I519" s="6" t="s">
        <v>620</v>
      </c>
      <c r="J519" s="6" t="s">
        <v>621</v>
      </c>
      <c r="K519" s="6" t="s">
        <v>622</v>
      </c>
    </row>
    <row r="520" spans="1:11">
      <c r="A520" s="14"/>
      <c r="B520" s="15"/>
      <c r="C520" s="16"/>
      <c r="D520" s="6" t="s">
        <v>623</v>
      </c>
      <c r="E520" s="17"/>
      <c r="F520" s="17">
        <f>F521+F524</f>
        <v>57.6</v>
      </c>
      <c r="G520" s="17">
        <v>57.6</v>
      </c>
      <c r="H520" s="17"/>
      <c r="I520" s="10">
        <v>10</v>
      </c>
      <c r="J520" s="29">
        <v>1</v>
      </c>
      <c r="K520" s="10">
        <v>10</v>
      </c>
    </row>
    <row r="521" spans="1:11">
      <c r="A521" s="14"/>
      <c r="B521" s="15"/>
      <c r="C521" s="16"/>
      <c r="D521" s="6" t="s">
        <v>685</v>
      </c>
      <c r="E521" s="17"/>
      <c r="F521" s="17">
        <v>57.6</v>
      </c>
      <c r="G521" s="17">
        <v>57.6</v>
      </c>
      <c r="H521" s="17"/>
      <c r="I521" s="10" t="s">
        <v>523</v>
      </c>
      <c r="J521" s="10" t="s">
        <v>523</v>
      </c>
      <c r="K521" s="10" t="s">
        <v>523</v>
      </c>
    </row>
    <row r="522" spans="1:11">
      <c r="A522" s="14"/>
      <c r="B522" s="15"/>
      <c r="C522" s="16"/>
      <c r="D522" s="18" t="s">
        <v>686</v>
      </c>
      <c r="E522" s="17"/>
      <c r="F522" s="17">
        <v>57.6</v>
      </c>
      <c r="G522" s="17">
        <v>57.6</v>
      </c>
      <c r="H522" s="17"/>
      <c r="I522" s="10" t="s">
        <v>523</v>
      </c>
      <c r="J522" s="10" t="s">
        <v>523</v>
      </c>
      <c r="K522" s="10" t="s">
        <v>523</v>
      </c>
    </row>
    <row r="523" spans="1:11">
      <c r="A523" s="14"/>
      <c r="B523" s="15"/>
      <c r="C523" s="16"/>
      <c r="D523" s="18" t="s">
        <v>687</v>
      </c>
      <c r="E523" s="10"/>
      <c r="F523" s="17"/>
      <c r="G523" s="17"/>
      <c r="H523" s="17"/>
      <c r="I523" s="10" t="s">
        <v>523</v>
      </c>
      <c r="J523" s="10" t="s">
        <v>523</v>
      </c>
      <c r="K523" s="10" t="s">
        <v>523</v>
      </c>
    </row>
    <row r="524" spans="1:11">
      <c r="A524" s="19"/>
      <c r="B524" s="20"/>
      <c r="C524" s="21"/>
      <c r="D524" s="6" t="s">
        <v>624</v>
      </c>
      <c r="E524" s="10"/>
      <c r="F524" s="10"/>
      <c r="G524" s="10"/>
      <c r="H524" s="10"/>
      <c r="I524" s="10" t="s">
        <v>523</v>
      </c>
      <c r="J524" s="10" t="s">
        <v>523</v>
      </c>
      <c r="K524" s="10" t="s">
        <v>523</v>
      </c>
    </row>
    <row r="525" spans="1:11">
      <c r="A525" s="6" t="s">
        <v>625</v>
      </c>
      <c r="B525" s="6" t="s">
        <v>626</v>
      </c>
      <c r="C525" s="6"/>
      <c r="D525" s="6"/>
      <c r="E525" s="6"/>
      <c r="F525" s="6" t="s">
        <v>627</v>
      </c>
      <c r="G525" s="6"/>
      <c r="H525" s="6"/>
      <c r="I525" s="6"/>
      <c r="J525" s="6"/>
      <c r="K525" s="6"/>
    </row>
    <row r="526" ht="82" customHeight="1" spans="1:11">
      <c r="A526" s="6"/>
      <c r="B526" s="22" t="s">
        <v>999</v>
      </c>
      <c r="C526" s="23"/>
      <c r="D526" s="23"/>
      <c r="E526" s="23"/>
      <c r="F526" s="22" t="s">
        <v>1000</v>
      </c>
      <c r="G526" s="23"/>
      <c r="H526" s="23"/>
      <c r="I526" s="23"/>
      <c r="J526" s="23"/>
      <c r="K526" s="23"/>
    </row>
    <row r="527" ht="19" customHeight="1" spans="1:11">
      <c r="A527" s="24" t="s">
        <v>690</v>
      </c>
      <c r="B527" s="6" t="s">
        <v>630</v>
      </c>
      <c r="C527" s="6" t="s">
        <v>631</v>
      </c>
      <c r="D527" s="6" t="s">
        <v>632</v>
      </c>
      <c r="E527" s="6" t="s">
        <v>691</v>
      </c>
      <c r="F527" s="6" t="s">
        <v>692</v>
      </c>
      <c r="G527" s="6" t="s">
        <v>620</v>
      </c>
      <c r="H527" s="6" t="s">
        <v>622</v>
      </c>
      <c r="I527" s="6" t="s">
        <v>635</v>
      </c>
      <c r="J527" s="6"/>
      <c r="K527" s="6"/>
    </row>
    <row r="528" ht="21" customHeight="1" spans="1:11">
      <c r="A528" s="25"/>
      <c r="B528" s="26" t="s">
        <v>693</v>
      </c>
      <c r="C528" s="6" t="s">
        <v>694</v>
      </c>
      <c r="D528" s="27" t="s">
        <v>1001</v>
      </c>
      <c r="E528" s="10" t="s">
        <v>1002</v>
      </c>
      <c r="F528" s="10" t="s">
        <v>1003</v>
      </c>
      <c r="G528" s="10">
        <v>10</v>
      </c>
      <c r="H528" s="10">
        <v>10</v>
      </c>
      <c r="I528" s="10"/>
      <c r="J528" s="10"/>
      <c r="K528" s="10"/>
    </row>
    <row r="529" ht="21" customHeight="1" spans="1:11">
      <c r="A529" s="25"/>
      <c r="B529" s="28"/>
      <c r="C529" s="24" t="s">
        <v>701</v>
      </c>
      <c r="D529" s="27" t="s">
        <v>893</v>
      </c>
      <c r="E529" s="10" t="s">
        <v>703</v>
      </c>
      <c r="F529" s="29">
        <v>0.98</v>
      </c>
      <c r="G529" s="10">
        <v>15</v>
      </c>
      <c r="H529" s="10">
        <v>15</v>
      </c>
      <c r="I529" s="10"/>
      <c r="J529" s="10"/>
      <c r="K529" s="10"/>
    </row>
    <row r="530" ht="21" customHeight="1" spans="1:11">
      <c r="A530" s="25"/>
      <c r="B530" s="28"/>
      <c r="C530" s="31"/>
      <c r="D530" s="27" t="s">
        <v>1004</v>
      </c>
      <c r="E530" s="29">
        <v>1</v>
      </c>
      <c r="F530" s="29">
        <v>1</v>
      </c>
      <c r="G530" s="10">
        <v>15</v>
      </c>
      <c r="H530" s="10">
        <v>15</v>
      </c>
      <c r="I530" s="10"/>
      <c r="J530" s="10"/>
      <c r="K530" s="10"/>
    </row>
    <row r="531" ht="21" customHeight="1" spans="1:11">
      <c r="A531" s="25"/>
      <c r="B531" s="28"/>
      <c r="C531" s="6" t="s">
        <v>704</v>
      </c>
      <c r="D531" s="27" t="s">
        <v>1005</v>
      </c>
      <c r="E531" s="29">
        <v>1</v>
      </c>
      <c r="F531" s="29">
        <v>1</v>
      </c>
      <c r="G531" s="10">
        <v>10</v>
      </c>
      <c r="H531" s="10">
        <v>10</v>
      </c>
      <c r="I531" s="10"/>
      <c r="J531" s="10"/>
      <c r="K531" s="10"/>
    </row>
    <row r="532" ht="37" customHeight="1" spans="1:11">
      <c r="A532" s="25"/>
      <c r="B532" s="24" t="s">
        <v>710</v>
      </c>
      <c r="C532" s="6" t="s">
        <v>711</v>
      </c>
      <c r="D532" s="27" t="s">
        <v>1006</v>
      </c>
      <c r="E532" s="10" t="s">
        <v>1007</v>
      </c>
      <c r="F532" s="10" t="s">
        <v>1008</v>
      </c>
      <c r="G532" s="10">
        <v>15</v>
      </c>
      <c r="H532" s="10">
        <v>9</v>
      </c>
      <c r="I532" s="22" t="s">
        <v>1009</v>
      </c>
      <c r="J532" s="23"/>
      <c r="K532" s="23"/>
    </row>
    <row r="533" ht="21" customHeight="1" spans="1:11">
      <c r="A533" s="25"/>
      <c r="B533" s="25"/>
      <c r="C533" s="6" t="s">
        <v>656</v>
      </c>
      <c r="D533" s="27" t="s">
        <v>861</v>
      </c>
      <c r="E533" s="10" t="s">
        <v>1010</v>
      </c>
      <c r="F533" s="10">
        <v>210</v>
      </c>
      <c r="G533" s="10">
        <v>15</v>
      </c>
      <c r="H533" s="10">
        <v>15</v>
      </c>
      <c r="I533" s="10"/>
      <c r="J533" s="10"/>
      <c r="K533" s="10"/>
    </row>
    <row r="534" ht="21" customHeight="1" spans="1:11">
      <c r="A534" s="25"/>
      <c r="B534" s="24" t="s">
        <v>717</v>
      </c>
      <c r="C534" s="24" t="s">
        <v>670</v>
      </c>
      <c r="D534" s="27" t="s">
        <v>718</v>
      </c>
      <c r="E534" s="10" t="s">
        <v>703</v>
      </c>
      <c r="F534" s="29">
        <v>0.95</v>
      </c>
      <c r="G534" s="10">
        <v>10</v>
      </c>
      <c r="H534" s="10">
        <v>10</v>
      </c>
      <c r="I534" s="10"/>
      <c r="J534" s="10"/>
      <c r="K534" s="10"/>
    </row>
    <row r="535" ht="21" customHeight="1" spans="1:11">
      <c r="A535" s="25"/>
      <c r="B535" s="25"/>
      <c r="C535" s="25"/>
      <c r="D535" s="27"/>
      <c r="E535" s="10"/>
      <c r="F535" s="10"/>
      <c r="G535" s="10"/>
      <c r="H535" s="10"/>
      <c r="I535" s="10"/>
      <c r="J535" s="10"/>
      <c r="K535" s="10"/>
    </row>
    <row r="536" ht="23" customHeight="1" spans="1:11">
      <c r="A536" s="6" t="s">
        <v>720</v>
      </c>
      <c r="B536" s="6"/>
      <c r="C536" s="6"/>
      <c r="D536" s="6"/>
      <c r="E536" s="6"/>
      <c r="F536" s="6"/>
      <c r="G536" s="10">
        <v>100</v>
      </c>
      <c r="H536" s="10"/>
      <c r="I536" s="10"/>
      <c r="J536" s="10"/>
      <c r="K536" s="10"/>
    </row>
    <row r="537" spans="1:11">
      <c r="A537" s="24" t="s">
        <v>673</v>
      </c>
      <c r="B537" s="27" t="s">
        <v>941</v>
      </c>
      <c r="C537" s="27"/>
      <c r="D537" s="27"/>
      <c r="E537" s="27"/>
      <c r="F537" s="27"/>
      <c r="G537" s="27"/>
      <c r="H537" s="27"/>
      <c r="I537" s="27"/>
      <c r="J537" s="27"/>
      <c r="K537" s="27"/>
    </row>
    <row r="538" spans="1:11">
      <c r="A538" s="31"/>
      <c r="B538" s="27"/>
      <c r="C538" s="27"/>
      <c r="D538" s="27"/>
      <c r="E538" s="27"/>
      <c r="F538" s="27"/>
      <c r="G538" s="27"/>
      <c r="H538" s="27"/>
      <c r="I538" s="27"/>
      <c r="J538" s="27"/>
      <c r="K538" s="27"/>
    </row>
    <row r="539" spans="1:11">
      <c r="A539" s="27" t="s">
        <v>675</v>
      </c>
      <c r="B539" s="27"/>
      <c r="C539" s="27"/>
      <c r="D539" s="27"/>
      <c r="E539" s="27"/>
      <c r="F539" s="27"/>
      <c r="G539" s="27"/>
      <c r="H539" s="27"/>
      <c r="I539" s="27"/>
      <c r="J539" s="27"/>
      <c r="K539" s="27"/>
    </row>
    <row r="540" spans="1:11">
      <c r="A540" s="32" t="s">
        <v>722</v>
      </c>
      <c r="B540" s="33"/>
      <c r="C540" s="33"/>
      <c r="D540" s="33"/>
      <c r="E540" s="33"/>
      <c r="F540" s="33"/>
      <c r="G540" s="33"/>
      <c r="H540" s="33"/>
      <c r="I540" s="33"/>
      <c r="J540" s="33"/>
      <c r="K540" s="40"/>
    </row>
    <row r="541" spans="1:11">
      <c r="A541" s="34"/>
      <c r="B541" s="35"/>
      <c r="C541" s="35"/>
      <c r="D541" s="35"/>
      <c r="E541" s="35"/>
      <c r="F541" s="35"/>
      <c r="G541" s="35"/>
      <c r="H541" s="35"/>
      <c r="I541" s="35"/>
      <c r="J541" s="35"/>
      <c r="K541" s="41"/>
    </row>
    <row r="542" spans="1:11">
      <c r="A542" s="34"/>
      <c r="B542" s="35"/>
      <c r="C542" s="35"/>
      <c r="D542" s="35"/>
      <c r="E542" s="35"/>
      <c r="F542" s="35"/>
      <c r="G542" s="35"/>
      <c r="H542" s="35"/>
      <c r="I542" s="35"/>
      <c r="J542" s="35"/>
      <c r="K542" s="41"/>
    </row>
    <row r="543" spans="1:11">
      <c r="A543" s="34"/>
      <c r="B543" s="35"/>
      <c r="C543" s="35"/>
      <c r="D543" s="35"/>
      <c r="E543" s="35"/>
      <c r="F543" s="35"/>
      <c r="G543" s="35"/>
      <c r="H543" s="35"/>
      <c r="I543" s="35"/>
      <c r="J543" s="35"/>
      <c r="K543" s="41"/>
    </row>
    <row r="544" spans="1:11">
      <c r="A544" s="34"/>
      <c r="B544" s="35"/>
      <c r="C544" s="35"/>
      <c r="D544" s="35"/>
      <c r="E544" s="35"/>
      <c r="F544" s="35"/>
      <c r="G544" s="35"/>
      <c r="H544" s="35"/>
      <c r="I544" s="35"/>
      <c r="J544" s="35"/>
      <c r="K544" s="41"/>
    </row>
    <row r="545" ht="80" customHeight="1" spans="1:11">
      <c r="A545" s="36"/>
      <c r="B545" s="37"/>
      <c r="C545" s="37"/>
      <c r="D545" s="37"/>
      <c r="E545" s="37"/>
      <c r="F545" s="37"/>
      <c r="G545" s="37"/>
      <c r="H545" s="37"/>
      <c r="I545" s="37"/>
      <c r="J545" s="37"/>
      <c r="K545" s="42"/>
    </row>
    <row r="549" ht="28.5" spans="1:11">
      <c r="A549" s="3" t="s">
        <v>677</v>
      </c>
      <c r="B549" s="3"/>
      <c r="C549" s="3"/>
      <c r="D549" s="3"/>
      <c r="E549" s="3"/>
      <c r="F549" s="3"/>
      <c r="G549" s="3"/>
      <c r="H549" s="3"/>
      <c r="I549" s="3"/>
      <c r="J549" s="3"/>
      <c r="K549" s="3"/>
    </row>
    <row r="550" ht="18.75" spans="1:11">
      <c r="A550" s="4" t="s">
        <v>608</v>
      </c>
      <c r="B550" s="4"/>
      <c r="C550" s="4"/>
      <c r="D550" s="4"/>
      <c r="E550" s="4"/>
      <c r="F550" s="4"/>
      <c r="G550" s="4"/>
      <c r="H550" s="4"/>
      <c r="I550" s="4"/>
      <c r="J550" s="4"/>
      <c r="K550" s="4"/>
    </row>
    <row r="551" spans="1:11">
      <c r="A551" s="5" t="s">
        <v>1011</v>
      </c>
      <c r="B551" s="5"/>
      <c r="C551" s="5"/>
      <c r="D551" s="5"/>
      <c r="E551" s="5"/>
      <c r="F551" s="5"/>
      <c r="G551" s="5"/>
      <c r="H551" s="5"/>
      <c r="I551" s="5"/>
      <c r="J551" s="5"/>
      <c r="K551" s="5"/>
    </row>
    <row r="552" spans="1:11">
      <c r="A552" s="6" t="s">
        <v>679</v>
      </c>
      <c r="B552" s="6"/>
      <c r="C552" s="6"/>
      <c r="D552" s="7" t="s">
        <v>1012</v>
      </c>
      <c r="E552" s="8"/>
      <c r="F552" s="8"/>
      <c r="G552" s="8"/>
      <c r="H552" s="8"/>
      <c r="I552" s="8"/>
      <c r="J552" s="8"/>
      <c r="K552" s="8"/>
    </row>
    <row r="553" spans="1:11">
      <c r="A553" s="6" t="s">
        <v>612</v>
      </c>
      <c r="B553" s="6"/>
      <c r="C553" s="6"/>
      <c r="D553" s="9" t="s">
        <v>681</v>
      </c>
      <c r="E553" s="10"/>
      <c r="F553" s="6" t="s">
        <v>614</v>
      </c>
      <c r="G553" s="9" t="s">
        <v>557</v>
      </c>
      <c r="H553" s="10"/>
      <c r="I553" s="10"/>
      <c r="J553" s="10"/>
      <c r="K553" s="10"/>
    </row>
    <row r="554" spans="1:11">
      <c r="A554" s="11" t="s">
        <v>682</v>
      </c>
      <c r="B554" s="12"/>
      <c r="C554" s="13"/>
      <c r="D554" s="6" t="s">
        <v>616</v>
      </c>
      <c r="E554" s="6" t="s">
        <v>617</v>
      </c>
      <c r="F554" s="6" t="s">
        <v>683</v>
      </c>
      <c r="G554" s="6" t="s">
        <v>684</v>
      </c>
      <c r="H554" s="6"/>
      <c r="I554" s="6" t="s">
        <v>620</v>
      </c>
      <c r="J554" s="6" t="s">
        <v>621</v>
      </c>
      <c r="K554" s="6" t="s">
        <v>622</v>
      </c>
    </row>
    <row r="555" spans="1:11">
      <c r="A555" s="14"/>
      <c r="B555" s="15"/>
      <c r="C555" s="16"/>
      <c r="D555" s="6" t="s">
        <v>623</v>
      </c>
      <c r="E555" s="17">
        <v>117</v>
      </c>
      <c r="F555" s="17">
        <f>F556+F559</f>
        <v>15</v>
      </c>
      <c r="G555" s="17">
        <v>15</v>
      </c>
      <c r="H555" s="17"/>
      <c r="I555" s="10">
        <v>10</v>
      </c>
      <c r="J555" s="29">
        <v>1</v>
      </c>
      <c r="K555" s="10">
        <v>10</v>
      </c>
    </row>
    <row r="556" spans="1:11">
      <c r="A556" s="14"/>
      <c r="B556" s="15"/>
      <c r="C556" s="16"/>
      <c r="D556" s="6" t="s">
        <v>685</v>
      </c>
      <c r="E556" s="17">
        <v>117</v>
      </c>
      <c r="F556" s="17">
        <v>15</v>
      </c>
      <c r="G556" s="17">
        <v>15</v>
      </c>
      <c r="H556" s="17"/>
      <c r="I556" s="10" t="s">
        <v>523</v>
      </c>
      <c r="J556" s="10" t="s">
        <v>523</v>
      </c>
      <c r="K556" s="10" t="s">
        <v>523</v>
      </c>
    </row>
    <row r="557" spans="1:11">
      <c r="A557" s="14"/>
      <c r="B557" s="15"/>
      <c r="C557" s="16"/>
      <c r="D557" s="18" t="s">
        <v>686</v>
      </c>
      <c r="E557" s="17">
        <v>117</v>
      </c>
      <c r="F557" s="17">
        <v>15</v>
      </c>
      <c r="G557" s="17">
        <v>15</v>
      </c>
      <c r="H557" s="17"/>
      <c r="I557" s="10" t="s">
        <v>523</v>
      </c>
      <c r="J557" s="10" t="s">
        <v>523</v>
      </c>
      <c r="K557" s="10" t="s">
        <v>523</v>
      </c>
    </row>
    <row r="558" spans="1:11">
      <c r="A558" s="14"/>
      <c r="B558" s="15"/>
      <c r="C558" s="16"/>
      <c r="D558" s="18" t="s">
        <v>687</v>
      </c>
      <c r="E558" s="10"/>
      <c r="F558" s="17"/>
      <c r="G558" s="17"/>
      <c r="H558" s="17"/>
      <c r="I558" s="10" t="s">
        <v>523</v>
      </c>
      <c r="J558" s="10" t="s">
        <v>523</v>
      </c>
      <c r="K558" s="10" t="s">
        <v>523</v>
      </c>
    </row>
    <row r="559" spans="1:11">
      <c r="A559" s="19"/>
      <c r="B559" s="20"/>
      <c r="C559" s="21"/>
      <c r="D559" s="6" t="s">
        <v>624</v>
      </c>
      <c r="E559" s="10"/>
      <c r="F559" s="10"/>
      <c r="G559" s="10"/>
      <c r="H559" s="10"/>
      <c r="I559" s="10" t="s">
        <v>523</v>
      </c>
      <c r="J559" s="10" t="s">
        <v>523</v>
      </c>
      <c r="K559" s="10" t="s">
        <v>523</v>
      </c>
    </row>
    <row r="560" ht="21" customHeight="1" spans="1:11">
      <c r="A560" s="6" t="s">
        <v>625</v>
      </c>
      <c r="B560" s="6" t="s">
        <v>626</v>
      </c>
      <c r="C560" s="6"/>
      <c r="D560" s="6"/>
      <c r="E560" s="6"/>
      <c r="F560" s="6" t="s">
        <v>627</v>
      </c>
      <c r="G560" s="6"/>
      <c r="H560" s="6"/>
      <c r="I560" s="6"/>
      <c r="J560" s="6"/>
      <c r="K560" s="6"/>
    </row>
    <row r="561" ht="48" customHeight="1" spans="1:11">
      <c r="A561" s="6"/>
      <c r="B561" s="22" t="s">
        <v>1013</v>
      </c>
      <c r="C561" s="23"/>
      <c r="D561" s="23"/>
      <c r="E561" s="23"/>
      <c r="F561" s="22" t="s">
        <v>1014</v>
      </c>
      <c r="G561" s="23"/>
      <c r="H561" s="23"/>
      <c r="I561" s="23"/>
      <c r="J561" s="23"/>
      <c r="K561" s="23"/>
    </row>
    <row r="562" ht="30" customHeight="1" spans="1:11">
      <c r="A562" s="24" t="s">
        <v>690</v>
      </c>
      <c r="B562" s="6" t="s">
        <v>630</v>
      </c>
      <c r="C562" s="6" t="s">
        <v>631</v>
      </c>
      <c r="D562" s="6" t="s">
        <v>632</v>
      </c>
      <c r="E562" s="6" t="s">
        <v>691</v>
      </c>
      <c r="F562" s="6" t="s">
        <v>692</v>
      </c>
      <c r="G562" s="6" t="s">
        <v>620</v>
      </c>
      <c r="H562" s="6" t="s">
        <v>622</v>
      </c>
      <c r="I562" s="6" t="s">
        <v>635</v>
      </c>
      <c r="J562" s="6"/>
      <c r="K562" s="6"/>
    </row>
    <row r="563" ht="24" customHeight="1" spans="1:11">
      <c r="A563" s="25"/>
      <c r="B563" s="43" t="s">
        <v>693</v>
      </c>
      <c r="C563" s="24" t="s">
        <v>694</v>
      </c>
      <c r="D563" s="27" t="s">
        <v>1015</v>
      </c>
      <c r="E563" s="10" t="s">
        <v>1016</v>
      </c>
      <c r="F563" s="258" t="s">
        <v>1017</v>
      </c>
      <c r="G563" s="10">
        <v>5</v>
      </c>
      <c r="H563" s="10">
        <v>5</v>
      </c>
      <c r="I563" s="10"/>
      <c r="J563" s="10"/>
      <c r="K563" s="10"/>
    </row>
    <row r="564" ht="24" customHeight="1" spans="1:11">
      <c r="A564" s="25"/>
      <c r="B564" s="10"/>
      <c r="C564" s="25"/>
      <c r="D564" s="27" t="s">
        <v>1018</v>
      </c>
      <c r="E564" s="10" t="s">
        <v>1019</v>
      </c>
      <c r="F564" s="10" t="s">
        <v>1020</v>
      </c>
      <c r="G564" s="10">
        <v>5</v>
      </c>
      <c r="H564" s="10">
        <v>5</v>
      </c>
      <c r="I564" s="10"/>
      <c r="J564" s="10"/>
      <c r="K564" s="10"/>
    </row>
    <row r="565" ht="24" customHeight="1" spans="1:11">
      <c r="A565" s="25"/>
      <c r="B565" s="10"/>
      <c r="C565" s="25"/>
      <c r="D565" s="22" t="s">
        <v>1021</v>
      </c>
      <c r="E565" s="10" t="s">
        <v>1022</v>
      </c>
      <c r="F565" s="10" t="s">
        <v>1023</v>
      </c>
      <c r="G565" s="10">
        <v>5</v>
      </c>
      <c r="H565" s="10">
        <v>5</v>
      </c>
      <c r="I565" s="10"/>
      <c r="J565" s="10"/>
      <c r="K565" s="10"/>
    </row>
    <row r="566" ht="24" customHeight="1" spans="1:11">
      <c r="A566" s="25"/>
      <c r="B566" s="10"/>
      <c r="C566" s="25"/>
      <c r="D566" s="22" t="s">
        <v>1024</v>
      </c>
      <c r="E566" s="10" t="s">
        <v>1025</v>
      </c>
      <c r="F566" s="10" t="s">
        <v>1026</v>
      </c>
      <c r="G566" s="10">
        <v>5</v>
      </c>
      <c r="H566" s="10">
        <v>5</v>
      </c>
      <c r="I566" s="10"/>
      <c r="J566" s="10"/>
      <c r="K566" s="10"/>
    </row>
    <row r="567" ht="24" customHeight="1" spans="1:11">
      <c r="A567" s="25"/>
      <c r="B567" s="10"/>
      <c r="C567" s="25"/>
      <c r="D567" s="22" t="s">
        <v>1027</v>
      </c>
      <c r="E567" s="10" t="s">
        <v>1028</v>
      </c>
      <c r="F567" s="10" t="s">
        <v>1029</v>
      </c>
      <c r="G567" s="10">
        <v>5</v>
      </c>
      <c r="H567" s="10">
        <v>5</v>
      </c>
      <c r="I567" s="10"/>
      <c r="J567" s="10"/>
      <c r="K567" s="10"/>
    </row>
    <row r="568" ht="24" customHeight="1" spans="1:11">
      <c r="A568" s="25"/>
      <c r="B568" s="10"/>
      <c r="C568" s="25"/>
      <c r="D568" s="22" t="s">
        <v>1030</v>
      </c>
      <c r="E568" s="10" t="s">
        <v>1031</v>
      </c>
      <c r="F568" s="10" t="s">
        <v>1032</v>
      </c>
      <c r="G568" s="10">
        <v>5</v>
      </c>
      <c r="H568" s="10">
        <v>5</v>
      </c>
      <c r="I568" s="10"/>
      <c r="J568" s="10"/>
      <c r="K568" s="10"/>
    </row>
    <row r="569" ht="24" customHeight="1" spans="1:11">
      <c r="A569" s="25"/>
      <c r="B569" s="10"/>
      <c r="C569" s="31"/>
      <c r="D569" s="22" t="s">
        <v>1033</v>
      </c>
      <c r="E569" s="10" t="s">
        <v>1034</v>
      </c>
      <c r="F569" s="10" t="s">
        <v>878</v>
      </c>
      <c r="G569" s="10">
        <v>5</v>
      </c>
      <c r="H569" s="10">
        <v>5</v>
      </c>
      <c r="I569" s="10"/>
      <c r="J569" s="10"/>
      <c r="K569" s="10"/>
    </row>
    <row r="570" ht="24" customHeight="1" spans="1:11">
      <c r="A570" s="25"/>
      <c r="B570" s="10"/>
      <c r="C570" s="24" t="s">
        <v>701</v>
      </c>
      <c r="D570" s="27" t="s">
        <v>893</v>
      </c>
      <c r="E570" s="10" t="s">
        <v>671</v>
      </c>
      <c r="F570" s="29">
        <v>0.95</v>
      </c>
      <c r="G570" s="10">
        <v>5</v>
      </c>
      <c r="H570" s="10">
        <v>5</v>
      </c>
      <c r="I570" s="10"/>
      <c r="J570" s="10"/>
      <c r="K570" s="10"/>
    </row>
    <row r="571" ht="24" customHeight="1" spans="1:11">
      <c r="A571" s="25"/>
      <c r="B571" s="10"/>
      <c r="C571" s="31"/>
      <c r="D571" s="27" t="s">
        <v>1004</v>
      </c>
      <c r="E571" s="10" t="s">
        <v>1035</v>
      </c>
      <c r="F571" s="29">
        <v>1</v>
      </c>
      <c r="G571" s="10">
        <v>5</v>
      </c>
      <c r="H571" s="10">
        <v>5</v>
      </c>
      <c r="I571" s="10"/>
      <c r="J571" s="10"/>
      <c r="K571" s="10"/>
    </row>
    <row r="572" ht="24" customHeight="1" spans="1:11">
      <c r="A572" s="25"/>
      <c r="B572" s="10"/>
      <c r="C572" s="66" t="s">
        <v>704</v>
      </c>
      <c r="D572" s="27" t="s">
        <v>705</v>
      </c>
      <c r="E572" s="258" t="s">
        <v>854</v>
      </c>
      <c r="F572" s="9" t="s">
        <v>894</v>
      </c>
      <c r="G572" s="10">
        <v>5</v>
      </c>
      <c r="H572" s="10">
        <v>5</v>
      </c>
      <c r="I572" s="10"/>
      <c r="J572" s="10"/>
      <c r="K572" s="10"/>
    </row>
    <row r="573" ht="24" customHeight="1" spans="1:11">
      <c r="A573" s="25"/>
      <c r="B573" s="25" t="s">
        <v>710</v>
      </c>
      <c r="C573" s="25" t="s">
        <v>656</v>
      </c>
      <c r="D573" s="27" t="s">
        <v>715</v>
      </c>
      <c r="E573" s="10" t="s">
        <v>1036</v>
      </c>
      <c r="F573" s="10" t="s">
        <v>1037</v>
      </c>
      <c r="G573" s="10">
        <v>8</v>
      </c>
      <c r="H573" s="10">
        <v>8</v>
      </c>
      <c r="I573" s="10"/>
      <c r="J573" s="10"/>
      <c r="K573" s="10"/>
    </row>
    <row r="574" ht="24" customHeight="1" spans="1:11">
      <c r="A574" s="25"/>
      <c r="B574" s="25"/>
      <c r="C574" s="31"/>
      <c r="D574" s="27" t="s">
        <v>1038</v>
      </c>
      <c r="E574" s="10" t="s">
        <v>1036</v>
      </c>
      <c r="F574" s="10" t="s">
        <v>1039</v>
      </c>
      <c r="G574" s="10">
        <v>7</v>
      </c>
      <c r="H574" s="10">
        <v>7</v>
      </c>
      <c r="I574" s="10"/>
      <c r="J574" s="10"/>
      <c r="K574" s="10"/>
    </row>
    <row r="575" ht="27" customHeight="1" spans="1:11">
      <c r="A575" s="25"/>
      <c r="B575" s="25"/>
      <c r="C575" s="6" t="s">
        <v>661</v>
      </c>
      <c r="D575" s="27" t="s">
        <v>1040</v>
      </c>
      <c r="E575" s="10" t="s">
        <v>1041</v>
      </c>
      <c r="F575" s="10" t="s">
        <v>920</v>
      </c>
      <c r="G575" s="10">
        <v>15</v>
      </c>
      <c r="H575" s="10">
        <v>15</v>
      </c>
      <c r="I575" s="10"/>
      <c r="J575" s="10"/>
      <c r="K575" s="10"/>
    </row>
    <row r="576" ht="24" customHeight="1" spans="1:11">
      <c r="A576" s="25"/>
      <c r="B576" s="24" t="s">
        <v>717</v>
      </c>
      <c r="C576" s="24" t="s">
        <v>670</v>
      </c>
      <c r="D576" s="27" t="s">
        <v>718</v>
      </c>
      <c r="E576" s="10" t="s">
        <v>671</v>
      </c>
      <c r="F576" s="29">
        <v>0.95</v>
      </c>
      <c r="G576" s="10">
        <v>10</v>
      </c>
      <c r="H576" s="10">
        <v>10</v>
      </c>
      <c r="I576" s="67"/>
      <c r="J576" s="68"/>
      <c r="K576" s="69"/>
    </row>
    <row r="577" ht="5" customHeight="1" spans="1:11">
      <c r="A577" s="25"/>
      <c r="B577" s="25"/>
      <c r="C577" s="25"/>
      <c r="D577" s="27"/>
      <c r="E577" s="10"/>
      <c r="F577" s="10"/>
      <c r="G577" s="10"/>
      <c r="H577" s="10"/>
      <c r="I577" s="70"/>
      <c r="J577" s="71"/>
      <c r="K577" s="72"/>
    </row>
    <row r="578" spans="1:11">
      <c r="A578" s="6" t="s">
        <v>720</v>
      </c>
      <c r="B578" s="6"/>
      <c r="C578" s="6"/>
      <c r="D578" s="6"/>
      <c r="E578" s="6"/>
      <c r="F578" s="6"/>
      <c r="G578" s="10">
        <v>100</v>
      </c>
      <c r="H578" s="10"/>
      <c r="I578" s="10"/>
      <c r="J578" s="10"/>
      <c r="K578" s="10"/>
    </row>
    <row r="579" spans="1:11">
      <c r="A579" s="24" t="s">
        <v>673</v>
      </c>
      <c r="B579" s="27" t="s">
        <v>771</v>
      </c>
      <c r="C579" s="27"/>
      <c r="D579" s="27"/>
      <c r="E579" s="27"/>
      <c r="F579" s="27"/>
      <c r="G579" s="27"/>
      <c r="H579" s="27"/>
      <c r="I579" s="27"/>
      <c r="J579" s="27"/>
      <c r="K579" s="27"/>
    </row>
    <row r="580" spans="1:11">
      <c r="A580" s="31"/>
      <c r="B580" s="27"/>
      <c r="C580" s="27"/>
      <c r="D580" s="27"/>
      <c r="E580" s="27"/>
      <c r="F580" s="27"/>
      <c r="G580" s="27"/>
      <c r="H580" s="27"/>
      <c r="I580" s="27"/>
      <c r="J580" s="27"/>
      <c r="K580" s="27"/>
    </row>
    <row r="581" spans="1:11">
      <c r="A581" s="27" t="s">
        <v>675</v>
      </c>
      <c r="B581" s="27"/>
      <c r="C581" s="27"/>
      <c r="D581" s="27"/>
      <c r="E581" s="27"/>
      <c r="F581" s="27"/>
      <c r="G581" s="27"/>
      <c r="H581" s="27"/>
      <c r="I581" s="27"/>
      <c r="J581" s="27"/>
      <c r="K581" s="27"/>
    </row>
    <row r="582" spans="1:11">
      <c r="A582" s="32" t="s">
        <v>722</v>
      </c>
      <c r="B582" s="33"/>
      <c r="C582" s="33"/>
      <c r="D582" s="33"/>
      <c r="E582" s="33"/>
      <c r="F582" s="33"/>
      <c r="G582" s="33"/>
      <c r="H582" s="33"/>
      <c r="I582" s="33"/>
      <c r="J582" s="33"/>
      <c r="K582" s="40"/>
    </row>
    <row r="583" spans="1:11">
      <c r="A583" s="34"/>
      <c r="B583" s="35"/>
      <c r="C583" s="35"/>
      <c r="D583" s="35"/>
      <c r="E583" s="35"/>
      <c r="F583" s="35"/>
      <c r="G583" s="35"/>
      <c r="H583" s="35"/>
      <c r="I583" s="35"/>
      <c r="J583" s="35"/>
      <c r="K583" s="41"/>
    </row>
    <row r="584" spans="1:11">
      <c r="A584" s="34"/>
      <c r="B584" s="35"/>
      <c r="C584" s="35"/>
      <c r="D584" s="35"/>
      <c r="E584" s="35"/>
      <c r="F584" s="35"/>
      <c r="G584" s="35"/>
      <c r="H584" s="35"/>
      <c r="I584" s="35"/>
      <c r="J584" s="35"/>
      <c r="K584" s="41"/>
    </row>
    <row r="585" spans="1:11">
      <c r="A585" s="34"/>
      <c r="B585" s="35"/>
      <c r="C585" s="35"/>
      <c r="D585" s="35"/>
      <c r="E585" s="35"/>
      <c r="F585" s="35"/>
      <c r="G585" s="35"/>
      <c r="H585" s="35"/>
      <c r="I585" s="35"/>
      <c r="J585" s="35"/>
      <c r="K585" s="41"/>
    </row>
    <row r="586" spans="1:11">
      <c r="A586" s="34"/>
      <c r="B586" s="35"/>
      <c r="C586" s="35"/>
      <c r="D586" s="35"/>
      <c r="E586" s="35"/>
      <c r="F586" s="35"/>
      <c r="G586" s="35"/>
      <c r="H586" s="35"/>
      <c r="I586" s="35"/>
      <c r="J586" s="35"/>
      <c r="K586" s="41"/>
    </row>
    <row r="587" ht="92" customHeight="1" spans="1:11">
      <c r="A587" s="36"/>
      <c r="B587" s="37"/>
      <c r="C587" s="37"/>
      <c r="D587" s="37"/>
      <c r="E587" s="37"/>
      <c r="F587" s="37"/>
      <c r="G587" s="37"/>
      <c r="H587" s="37"/>
      <c r="I587" s="37"/>
      <c r="J587" s="37"/>
      <c r="K587" s="42"/>
    </row>
    <row r="594" ht="28.5" spans="1:11">
      <c r="A594" s="3" t="s">
        <v>677</v>
      </c>
      <c r="B594" s="3"/>
      <c r="C594" s="3"/>
      <c r="D594" s="3"/>
      <c r="E594" s="3"/>
      <c r="F594" s="3"/>
      <c r="G594" s="3"/>
      <c r="H594" s="3"/>
      <c r="I594" s="3"/>
      <c r="J594" s="3"/>
      <c r="K594" s="3"/>
    </row>
    <row r="595" ht="18.75" spans="1:11">
      <c r="A595" s="4" t="s">
        <v>608</v>
      </c>
      <c r="B595" s="4"/>
      <c r="C595" s="4"/>
      <c r="D595" s="4"/>
      <c r="E595" s="4"/>
      <c r="F595" s="4"/>
      <c r="G595" s="4"/>
      <c r="H595" s="4"/>
      <c r="I595" s="4"/>
      <c r="J595" s="4"/>
      <c r="K595" s="4"/>
    </row>
    <row r="596" spans="1:11">
      <c r="A596" s="5" t="s">
        <v>1042</v>
      </c>
      <c r="B596" s="5"/>
      <c r="C596" s="5"/>
      <c r="D596" s="5"/>
      <c r="E596" s="5"/>
      <c r="F596" s="5"/>
      <c r="G596" s="5"/>
      <c r="H596" s="5"/>
      <c r="I596" s="5"/>
      <c r="J596" s="5"/>
      <c r="K596" s="5"/>
    </row>
    <row r="597" spans="1:11">
      <c r="A597" s="6" t="s">
        <v>679</v>
      </c>
      <c r="B597" s="6"/>
      <c r="C597" s="6"/>
      <c r="D597" s="7" t="s">
        <v>1043</v>
      </c>
      <c r="E597" s="8"/>
      <c r="F597" s="8"/>
      <c r="G597" s="8"/>
      <c r="H597" s="8"/>
      <c r="I597" s="8"/>
      <c r="J597" s="8"/>
      <c r="K597" s="8"/>
    </row>
    <row r="598" spans="1:11">
      <c r="A598" s="6" t="s">
        <v>612</v>
      </c>
      <c r="B598" s="6"/>
      <c r="C598" s="6"/>
      <c r="D598" s="9" t="s">
        <v>681</v>
      </c>
      <c r="E598" s="10"/>
      <c r="F598" s="6" t="s">
        <v>614</v>
      </c>
      <c r="G598" s="9" t="s">
        <v>557</v>
      </c>
      <c r="H598" s="10"/>
      <c r="I598" s="10"/>
      <c r="J598" s="10"/>
      <c r="K598" s="10"/>
    </row>
    <row r="599" spans="1:11">
      <c r="A599" s="11" t="s">
        <v>682</v>
      </c>
      <c r="B599" s="12"/>
      <c r="C599" s="13"/>
      <c r="D599" s="6" t="s">
        <v>616</v>
      </c>
      <c r="E599" s="6" t="s">
        <v>617</v>
      </c>
      <c r="F599" s="6" t="s">
        <v>683</v>
      </c>
      <c r="G599" s="6" t="s">
        <v>684</v>
      </c>
      <c r="H599" s="6"/>
      <c r="I599" s="6" t="s">
        <v>620</v>
      </c>
      <c r="J599" s="6" t="s">
        <v>621</v>
      </c>
      <c r="K599" s="6" t="s">
        <v>622</v>
      </c>
    </row>
    <row r="600" spans="1:11">
      <c r="A600" s="14"/>
      <c r="B600" s="15"/>
      <c r="C600" s="16"/>
      <c r="D600" s="6" t="s">
        <v>623</v>
      </c>
      <c r="E600" s="17"/>
      <c r="F600" s="17">
        <v>173.39</v>
      </c>
      <c r="G600" s="17">
        <v>173.39</v>
      </c>
      <c r="H600" s="17"/>
      <c r="I600" s="10">
        <v>10</v>
      </c>
      <c r="J600" s="29">
        <v>1</v>
      </c>
      <c r="K600" s="10">
        <v>10</v>
      </c>
    </row>
    <row r="601" spans="1:11">
      <c r="A601" s="14"/>
      <c r="B601" s="15"/>
      <c r="C601" s="16"/>
      <c r="D601" s="6" t="s">
        <v>685</v>
      </c>
      <c r="E601" s="17"/>
      <c r="F601" s="17">
        <v>173.39</v>
      </c>
      <c r="G601" s="17">
        <v>173.39</v>
      </c>
      <c r="H601" s="17"/>
      <c r="I601" s="10" t="s">
        <v>523</v>
      </c>
      <c r="J601" s="10" t="s">
        <v>523</v>
      </c>
      <c r="K601" s="10" t="s">
        <v>523</v>
      </c>
    </row>
    <row r="602" spans="1:11">
      <c r="A602" s="14"/>
      <c r="B602" s="15"/>
      <c r="C602" s="16"/>
      <c r="D602" s="18" t="s">
        <v>686</v>
      </c>
      <c r="E602" s="17"/>
      <c r="F602" s="17">
        <v>173.39</v>
      </c>
      <c r="G602" s="17">
        <v>173.39</v>
      </c>
      <c r="H602" s="17"/>
      <c r="I602" s="10" t="s">
        <v>523</v>
      </c>
      <c r="J602" s="10" t="s">
        <v>523</v>
      </c>
      <c r="K602" s="10" t="s">
        <v>523</v>
      </c>
    </row>
    <row r="603" spans="1:11">
      <c r="A603" s="14"/>
      <c r="B603" s="15"/>
      <c r="C603" s="16"/>
      <c r="D603" s="18" t="s">
        <v>687</v>
      </c>
      <c r="E603" s="10"/>
      <c r="F603" s="17"/>
      <c r="G603" s="17"/>
      <c r="H603" s="17"/>
      <c r="I603" s="10" t="s">
        <v>523</v>
      </c>
      <c r="J603" s="10" t="s">
        <v>523</v>
      </c>
      <c r="K603" s="10" t="s">
        <v>523</v>
      </c>
    </row>
    <row r="604" spans="1:11">
      <c r="A604" s="19"/>
      <c r="B604" s="20"/>
      <c r="C604" s="21"/>
      <c r="D604" s="6" t="s">
        <v>624</v>
      </c>
      <c r="E604" s="10"/>
      <c r="F604" s="10"/>
      <c r="G604" s="10"/>
      <c r="H604" s="10"/>
      <c r="I604" s="10" t="s">
        <v>523</v>
      </c>
      <c r="J604" s="10" t="s">
        <v>523</v>
      </c>
      <c r="K604" s="10" t="s">
        <v>523</v>
      </c>
    </row>
    <row r="605" spans="1:11">
      <c r="A605" s="6" t="s">
        <v>625</v>
      </c>
      <c r="B605" s="6" t="s">
        <v>626</v>
      </c>
      <c r="C605" s="6"/>
      <c r="D605" s="6"/>
      <c r="E605" s="6"/>
      <c r="F605" s="6" t="s">
        <v>627</v>
      </c>
      <c r="G605" s="6"/>
      <c r="H605" s="6"/>
      <c r="I605" s="6"/>
      <c r="J605" s="6"/>
      <c r="K605" s="6"/>
    </row>
    <row r="606" ht="31" customHeight="1" spans="1:11">
      <c r="A606" s="6"/>
      <c r="B606" s="22" t="s">
        <v>1044</v>
      </c>
      <c r="C606" s="23"/>
      <c r="D606" s="23"/>
      <c r="E606" s="23"/>
      <c r="F606" s="9" t="s">
        <v>1045</v>
      </c>
      <c r="G606" s="10"/>
      <c r="H606" s="10"/>
      <c r="I606" s="10"/>
      <c r="J606" s="10"/>
      <c r="K606" s="10"/>
    </row>
    <row r="607" ht="18" customHeight="1" spans="1:11">
      <c r="A607" s="24" t="s">
        <v>690</v>
      </c>
      <c r="B607" s="6" t="s">
        <v>630</v>
      </c>
      <c r="C607" s="6" t="s">
        <v>631</v>
      </c>
      <c r="D607" s="6" t="s">
        <v>632</v>
      </c>
      <c r="E607" s="6" t="s">
        <v>691</v>
      </c>
      <c r="F607" s="6" t="s">
        <v>692</v>
      </c>
      <c r="G607" s="6" t="s">
        <v>620</v>
      </c>
      <c r="H607" s="6" t="s">
        <v>622</v>
      </c>
      <c r="I607" s="6" t="s">
        <v>635</v>
      </c>
      <c r="J607" s="6"/>
      <c r="K607" s="6"/>
    </row>
    <row r="608" ht="23" customHeight="1" spans="1:11">
      <c r="A608" s="25"/>
      <c r="B608" s="26" t="s">
        <v>693</v>
      </c>
      <c r="C608" s="6" t="s">
        <v>694</v>
      </c>
      <c r="D608" s="27" t="s">
        <v>1046</v>
      </c>
      <c r="E608" s="10" t="s">
        <v>1047</v>
      </c>
      <c r="F608" s="10" t="s">
        <v>1048</v>
      </c>
      <c r="G608" s="10">
        <v>25</v>
      </c>
      <c r="H608" s="10">
        <v>25</v>
      </c>
      <c r="I608" s="10"/>
      <c r="J608" s="10"/>
      <c r="K608" s="10"/>
    </row>
    <row r="609" ht="23" customHeight="1" spans="1:11">
      <c r="A609" s="25"/>
      <c r="B609" s="28"/>
      <c r="C609" s="6" t="s">
        <v>701</v>
      </c>
      <c r="D609" s="27" t="s">
        <v>702</v>
      </c>
      <c r="E609" s="10" t="s">
        <v>1049</v>
      </c>
      <c r="F609" s="29">
        <v>0.95</v>
      </c>
      <c r="G609" s="10">
        <v>15</v>
      </c>
      <c r="H609" s="10">
        <v>15</v>
      </c>
      <c r="I609" s="10"/>
      <c r="J609" s="10"/>
      <c r="K609" s="10"/>
    </row>
    <row r="610" s="1" customFormat="1" ht="23" customHeight="1" spans="1:11">
      <c r="A610" s="25"/>
      <c r="B610" s="28"/>
      <c r="C610" s="6" t="s">
        <v>704</v>
      </c>
      <c r="D610" s="27" t="s">
        <v>705</v>
      </c>
      <c r="E610" s="258" t="s">
        <v>854</v>
      </c>
      <c r="F610" s="258" t="s">
        <v>854</v>
      </c>
      <c r="G610" s="10">
        <v>10</v>
      </c>
      <c r="H610" s="10">
        <v>10</v>
      </c>
      <c r="I610" s="10"/>
      <c r="J610" s="10"/>
      <c r="K610" s="10"/>
    </row>
    <row r="611" ht="23" customHeight="1" spans="1:11">
      <c r="A611" s="25"/>
      <c r="B611" s="24" t="s">
        <v>710</v>
      </c>
      <c r="C611" s="6" t="s">
        <v>711</v>
      </c>
      <c r="D611" s="27" t="s">
        <v>858</v>
      </c>
      <c r="E611" s="10" t="s">
        <v>1050</v>
      </c>
      <c r="F611" s="10" t="s">
        <v>1051</v>
      </c>
      <c r="G611" s="10">
        <v>15</v>
      </c>
      <c r="H611" s="10">
        <v>15</v>
      </c>
      <c r="I611" s="10"/>
      <c r="J611" s="10"/>
      <c r="K611" s="10"/>
    </row>
    <row r="612" ht="23" customHeight="1" spans="1:11">
      <c r="A612" s="25"/>
      <c r="B612" s="25"/>
      <c r="C612" s="6" t="s">
        <v>656</v>
      </c>
      <c r="D612" s="27" t="s">
        <v>861</v>
      </c>
      <c r="E612" s="10" t="s">
        <v>1052</v>
      </c>
      <c r="F612" s="10" t="s">
        <v>1053</v>
      </c>
      <c r="G612" s="10">
        <v>15</v>
      </c>
      <c r="H612" s="10">
        <v>15</v>
      </c>
      <c r="I612" s="10"/>
      <c r="J612" s="10"/>
      <c r="K612" s="10"/>
    </row>
    <row r="613" ht="23" customHeight="1" spans="1:11">
      <c r="A613" s="25"/>
      <c r="B613" s="24" t="s">
        <v>717</v>
      </c>
      <c r="C613" s="24" t="s">
        <v>670</v>
      </c>
      <c r="D613" s="27" t="s">
        <v>1054</v>
      </c>
      <c r="E613" s="10" t="s">
        <v>703</v>
      </c>
      <c r="F613" s="29">
        <v>0.95</v>
      </c>
      <c r="G613" s="10">
        <v>10</v>
      </c>
      <c r="H613" s="10">
        <v>10</v>
      </c>
      <c r="I613" s="10"/>
      <c r="J613" s="10"/>
      <c r="K613" s="10"/>
    </row>
    <row r="614" ht="12" customHeight="1" spans="1:11">
      <c r="A614" s="25"/>
      <c r="B614" s="25"/>
      <c r="C614" s="25"/>
      <c r="D614" s="27"/>
      <c r="E614" s="10"/>
      <c r="F614" s="10"/>
      <c r="G614" s="10"/>
      <c r="H614" s="10"/>
      <c r="I614" s="10"/>
      <c r="J614" s="10"/>
      <c r="K614" s="10"/>
    </row>
    <row r="615" ht="27" customHeight="1" spans="1:11">
      <c r="A615" s="6" t="s">
        <v>720</v>
      </c>
      <c r="B615" s="6"/>
      <c r="C615" s="6"/>
      <c r="D615" s="6"/>
      <c r="E615" s="6"/>
      <c r="F615" s="6"/>
      <c r="G615" s="10">
        <v>100</v>
      </c>
      <c r="H615" s="10"/>
      <c r="I615" s="10"/>
      <c r="J615" s="10"/>
      <c r="K615" s="10"/>
    </row>
    <row r="616" spans="1:11">
      <c r="A616" s="24" t="s">
        <v>673</v>
      </c>
      <c r="B616" s="27" t="s">
        <v>771</v>
      </c>
      <c r="C616" s="27"/>
      <c r="D616" s="27"/>
      <c r="E616" s="27"/>
      <c r="F616" s="27"/>
      <c r="G616" s="27"/>
      <c r="H616" s="27"/>
      <c r="I616" s="27"/>
      <c r="J616" s="27"/>
      <c r="K616" s="27"/>
    </row>
    <row r="617" ht="18" customHeight="1" spans="1:11">
      <c r="A617" s="31"/>
      <c r="B617" s="27"/>
      <c r="C617" s="27"/>
      <c r="D617" s="27"/>
      <c r="E617" s="27"/>
      <c r="F617" s="27"/>
      <c r="G617" s="27"/>
      <c r="H617" s="27"/>
      <c r="I617" s="27"/>
      <c r="J617" s="27"/>
      <c r="K617" s="27"/>
    </row>
    <row r="618" ht="24" customHeight="1" spans="1:11">
      <c r="A618" s="27" t="s">
        <v>675</v>
      </c>
      <c r="B618" s="27"/>
      <c r="C618" s="27"/>
      <c r="D618" s="27"/>
      <c r="E618" s="27"/>
      <c r="F618" s="27"/>
      <c r="G618" s="27"/>
      <c r="H618" s="27"/>
      <c r="I618" s="27"/>
      <c r="J618" s="27"/>
      <c r="K618" s="27"/>
    </row>
    <row r="619" spans="1:11">
      <c r="A619" s="32" t="s">
        <v>722</v>
      </c>
      <c r="B619" s="33"/>
      <c r="C619" s="33"/>
      <c r="D619" s="33"/>
      <c r="E619" s="33"/>
      <c r="F619" s="33"/>
      <c r="G619" s="33"/>
      <c r="H619" s="33"/>
      <c r="I619" s="33"/>
      <c r="J619" s="33"/>
      <c r="K619" s="40"/>
    </row>
    <row r="620" spans="1:11">
      <c r="A620" s="34"/>
      <c r="B620" s="35"/>
      <c r="C620" s="35"/>
      <c r="D620" s="35"/>
      <c r="E620" s="35"/>
      <c r="F620" s="35"/>
      <c r="G620" s="35"/>
      <c r="H620" s="35"/>
      <c r="I620" s="35"/>
      <c r="J620" s="35"/>
      <c r="K620" s="41"/>
    </row>
    <row r="621" spans="1:11">
      <c r="A621" s="34"/>
      <c r="B621" s="35"/>
      <c r="C621" s="35"/>
      <c r="D621" s="35"/>
      <c r="E621" s="35"/>
      <c r="F621" s="35"/>
      <c r="G621" s="35"/>
      <c r="H621" s="35"/>
      <c r="I621" s="35"/>
      <c r="J621" s="35"/>
      <c r="K621" s="41"/>
    </row>
    <row r="622" spans="1:11">
      <c r="A622" s="34"/>
      <c r="B622" s="35"/>
      <c r="C622" s="35"/>
      <c r="D622" s="35"/>
      <c r="E622" s="35"/>
      <c r="F622" s="35"/>
      <c r="G622" s="35"/>
      <c r="H622" s="35"/>
      <c r="I622" s="35"/>
      <c r="J622" s="35"/>
      <c r="K622" s="41"/>
    </row>
    <row r="623" spans="1:11">
      <c r="A623" s="34"/>
      <c r="B623" s="35"/>
      <c r="C623" s="35"/>
      <c r="D623" s="35"/>
      <c r="E623" s="35"/>
      <c r="F623" s="35"/>
      <c r="G623" s="35"/>
      <c r="H623" s="35"/>
      <c r="I623" s="35"/>
      <c r="J623" s="35"/>
      <c r="K623" s="41"/>
    </row>
    <row r="624" ht="72" customHeight="1" spans="1:11">
      <c r="A624" s="36"/>
      <c r="B624" s="37"/>
      <c r="C624" s="37"/>
      <c r="D624" s="37"/>
      <c r="E624" s="37"/>
      <c r="F624" s="37"/>
      <c r="G624" s="37"/>
      <c r="H624" s="37"/>
      <c r="I624" s="37"/>
      <c r="J624" s="37"/>
      <c r="K624" s="42"/>
    </row>
    <row r="630" ht="28.5" spans="1:11">
      <c r="A630" s="3" t="s">
        <v>677</v>
      </c>
      <c r="B630" s="3"/>
      <c r="C630" s="3"/>
      <c r="D630" s="3"/>
      <c r="E630" s="3"/>
      <c r="F630" s="3"/>
      <c r="G630" s="3"/>
      <c r="H630" s="3"/>
      <c r="I630" s="3"/>
      <c r="J630" s="3"/>
      <c r="K630" s="3"/>
    </row>
    <row r="631" ht="18.75" spans="1:11">
      <c r="A631" s="4" t="s">
        <v>608</v>
      </c>
      <c r="B631" s="4"/>
      <c r="C631" s="4"/>
      <c r="D631" s="4"/>
      <c r="E631" s="4"/>
      <c r="F631" s="4"/>
      <c r="G631" s="4"/>
      <c r="H631" s="4"/>
      <c r="I631" s="4"/>
      <c r="J631" s="4"/>
      <c r="K631" s="4"/>
    </row>
    <row r="632" spans="1:11">
      <c r="A632" s="5" t="s">
        <v>723</v>
      </c>
      <c r="B632" s="5"/>
      <c r="C632" s="5"/>
      <c r="D632" s="5"/>
      <c r="E632" s="5"/>
      <c r="F632" s="5"/>
      <c r="G632" s="5"/>
      <c r="H632" s="5"/>
      <c r="I632" s="5"/>
      <c r="J632" s="5"/>
      <c r="K632" s="5"/>
    </row>
    <row r="633" spans="1:11">
      <c r="A633" s="6" t="s">
        <v>679</v>
      </c>
      <c r="B633" s="6"/>
      <c r="C633" s="6"/>
      <c r="D633" s="7" t="s">
        <v>1055</v>
      </c>
      <c r="E633" s="8"/>
      <c r="F633" s="8"/>
      <c r="G633" s="8"/>
      <c r="H633" s="8"/>
      <c r="I633" s="8"/>
      <c r="J633" s="8"/>
      <c r="K633" s="8"/>
    </row>
    <row r="634" spans="1:11">
      <c r="A634" s="6" t="s">
        <v>612</v>
      </c>
      <c r="B634" s="6"/>
      <c r="C634" s="6"/>
      <c r="D634" s="9" t="s">
        <v>681</v>
      </c>
      <c r="E634" s="10"/>
      <c r="F634" s="6" t="s">
        <v>614</v>
      </c>
      <c r="G634" s="9" t="s">
        <v>557</v>
      </c>
      <c r="H634" s="10"/>
      <c r="I634" s="10"/>
      <c r="J634" s="10"/>
      <c r="K634" s="10"/>
    </row>
    <row r="635" spans="1:11">
      <c r="A635" s="11" t="s">
        <v>682</v>
      </c>
      <c r="B635" s="12"/>
      <c r="C635" s="13"/>
      <c r="D635" s="6" t="s">
        <v>616</v>
      </c>
      <c r="E635" s="6" t="s">
        <v>617</v>
      </c>
      <c r="F635" s="6" t="s">
        <v>683</v>
      </c>
      <c r="G635" s="6" t="s">
        <v>684</v>
      </c>
      <c r="H635" s="6"/>
      <c r="I635" s="6" t="s">
        <v>620</v>
      </c>
      <c r="J635" s="6" t="s">
        <v>621</v>
      </c>
      <c r="K635" s="6" t="s">
        <v>622</v>
      </c>
    </row>
    <row r="636" spans="1:11">
      <c r="A636" s="14"/>
      <c r="B636" s="15"/>
      <c r="C636" s="16"/>
      <c r="D636" s="6" t="s">
        <v>623</v>
      </c>
      <c r="E636" s="17">
        <v>40.34</v>
      </c>
      <c r="F636" s="17">
        <v>0.19</v>
      </c>
      <c r="G636" s="17">
        <v>0.19</v>
      </c>
      <c r="H636" s="17"/>
      <c r="I636" s="10">
        <v>10</v>
      </c>
      <c r="J636" s="29">
        <v>1</v>
      </c>
      <c r="K636" s="10">
        <v>10</v>
      </c>
    </row>
    <row r="637" spans="1:11">
      <c r="A637" s="14"/>
      <c r="B637" s="15"/>
      <c r="C637" s="16"/>
      <c r="D637" s="6" t="s">
        <v>685</v>
      </c>
      <c r="E637" s="17">
        <v>40.34</v>
      </c>
      <c r="F637" s="17">
        <v>0.19</v>
      </c>
      <c r="G637" s="17">
        <v>0.19</v>
      </c>
      <c r="H637" s="17"/>
      <c r="I637" s="10" t="s">
        <v>523</v>
      </c>
      <c r="J637" s="10" t="s">
        <v>523</v>
      </c>
      <c r="K637" s="10" t="s">
        <v>523</v>
      </c>
    </row>
    <row r="638" spans="1:11">
      <c r="A638" s="14"/>
      <c r="B638" s="15"/>
      <c r="C638" s="16"/>
      <c r="D638" s="18" t="s">
        <v>686</v>
      </c>
      <c r="E638" s="17">
        <v>40.34</v>
      </c>
      <c r="F638" s="17">
        <v>0.19</v>
      </c>
      <c r="G638" s="17">
        <v>0.19</v>
      </c>
      <c r="H638" s="17"/>
      <c r="I638" s="10" t="s">
        <v>523</v>
      </c>
      <c r="J638" s="10" t="s">
        <v>523</v>
      </c>
      <c r="K638" s="10" t="s">
        <v>523</v>
      </c>
    </row>
    <row r="639" spans="1:11">
      <c r="A639" s="14"/>
      <c r="B639" s="15"/>
      <c r="C639" s="16"/>
      <c r="D639" s="18" t="s">
        <v>687</v>
      </c>
      <c r="E639" s="10"/>
      <c r="F639" s="17"/>
      <c r="G639" s="17"/>
      <c r="H639" s="17"/>
      <c r="I639" s="10" t="s">
        <v>523</v>
      </c>
      <c r="J639" s="10" t="s">
        <v>523</v>
      </c>
      <c r="K639" s="10" t="s">
        <v>523</v>
      </c>
    </row>
    <row r="640" spans="1:11">
      <c r="A640" s="19"/>
      <c r="B640" s="20"/>
      <c r="C640" s="21"/>
      <c r="D640" s="6" t="s">
        <v>624</v>
      </c>
      <c r="E640" s="10"/>
      <c r="F640" s="10"/>
      <c r="G640" s="10"/>
      <c r="H640" s="10"/>
      <c r="I640" s="10" t="s">
        <v>523</v>
      </c>
      <c r="J640" s="10" t="s">
        <v>523</v>
      </c>
      <c r="K640" s="10" t="s">
        <v>523</v>
      </c>
    </row>
    <row r="641" spans="1:11">
      <c r="A641" s="6" t="s">
        <v>625</v>
      </c>
      <c r="B641" s="6" t="s">
        <v>626</v>
      </c>
      <c r="C641" s="6"/>
      <c r="D641" s="6"/>
      <c r="E641" s="6"/>
      <c r="F641" s="6" t="s">
        <v>627</v>
      </c>
      <c r="G641" s="6"/>
      <c r="H641" s="6"/>
      <c r="I641" s="6"/>
      <c r="J641" s="6"/>
      <c r="K641" s="6"/>
    </row>
    <row r="642" ht="43" customHeight="1" spans="1:11">
      <c r="A642" s="6"/>
      <c r="B642" s="22" t="s">
        <v>1056</v>
      </c>
      <c r="C642" s="23"/>
      <c r="D642" s="23"/>
      <c r="E642" s="23"/>
      <c r="F642" s="22" t="s">
        <v>1056</v>
      </c>
      <c r="G642" s="23"/>
      <c r="H642" s="23"/>
      <c r="I642" s="23"/>
      <c r="J642" s="23"/>
      <c r="K642" s="23"/>
    </row>
    <row r="643" ht="27" customHeight="1" spans="1:11">
      <c r="A643" s="24" t="s">
        <v>690</v>
      </c>
      <c r="B643" s="6" t="s">
        <v>630</v>
      </c>
      <c r="C643" s="6" t="s">
        <v>631</v>
      </c>
      <c r="D643" s="6" t="s">
        <v>632</v>
      </c>
      <c r="E643" s="6" t="s">
        <v>691</v>
      </c>
      <c r="F643" s="6" t="s">
        <v>692</v>
      </c>
      <c r="G643" s="6" t="s">
        <v>620</v>
      </c>
      <c r="H643" s="6" t="s">
        <v>622</v>
      </c>
      <c r="I643" s="6" t="s">
        <v>635</v>
      </c>
      <c r="J643" s="6"/>
      <c r="K643" s="6"/>
    </row>
    <row r="644" ht="33" customHeight="1" spans="1:11">
      <c r="A644" s="25"/>
      <c r="B644" s="26" t="s">
        <v>693</v>
      </c>
      <c r="C644" s="6" t="s">
        <v>694</v>
      </c>
      <c r="D644" s="27" t="s">
        <v>1057</v>
      </c>
      <c r="E644" s="9" t="s">
        <v>1058</v>
      </c>
      <c r="F644" s="10" t="s">
        <v>1059</v>
      </c>
      <c r="G644" s="10">
        <v>20</v>
      </c>
      <c r="H644" s="10">
        <v>20</v>
      </c>
      <c r="I644" s="10"/>
      <c r="J644" s="10"/>
      <c r="K644" s="10"/>
    </row>
    <row r="645" ht="33" customHeight="1" spans="1:11">
      <c r="A645" s="25"/>
      <c r="B645" s="28"/>
      <c r="C645" s="6"/>
      <c r="D645" s="27" t="s">
        <v>1060</v>
      </c>
      <c r="E645" s="9" t="s">
        <v>1061</v>
      </c>
      <c r="F645" s="10" t="s">
        <v>1062</v>
      </c>
      <c r="G645" s="10">
        <v>15</v>
      </c>
      <c r="H645" s="10">
        <v>15</v>
      </c>
      <c r="I645" s="10"/>
      <c r="J645" s="10"/>
      <c r="K645" s="10"/>
    </row>
    <row r="646" ht="33" customHeight="1" spans="1:11">
      <c r="A646" s="25"/>
      <c r="B646" s="28"/>
      <c r="C646" s="6"/>
      <c r="D646" s="22" t="s">
        <v>1063</v>
      </c>
      <c r="E646" s="9" t="s">
        <v>1064</v>
      </c>
      <c r="F646" s="10" t="s">
        <v>1065</v>
      </c>
      <c r="G646" s="10">
        <v>15</v>
      </c>
      <c r="H646" s="10">
        <v>15</v>
      </c>
      <c r="I646" s="10"/>
      <c r="J646" s="10"/>
      <c r="K646" s="10"/>
    </row>
    <row r="647" ht="33" customHeight="1" spans="1:11">
      <c r="A647" s="25"/>
      <c r="B647" s="24" t="s">
        <v>710</v>
      </c>
      <c r="C647" s="6" t="s">
        <v>711</v>
      </c>
      <c r="D647" s="27" t="s">
        <v>1066</v>
      </c>
      <c r="E647" s="9" t="s">
        <v>1067</v>
      </c>
      <c r="F647" s="9" t="s">
        <v>1067</v>
      </c>
      <c r="G647" s="10">
        <v>30</v>
      </c>
      <c r="H647" s="10">
        <v>30</v>
      </c>
      <c r="I647" s="10"/>
      <c r="J647" s="10"/>
      <c r="K647" s="10"/>
    </row>
    <row r="648" ht="33" customHeight="1" spans="1:11">
      <c r="A648" s="25"/>
      <c r="B648" s="24" t="s">
        <v>717</v>
      </c>
      <c r="C648" s="24" t="s">
        <v>670</v>
      </c>
      <c r="D648" s="27" t="s">
        <v>1068</v>
      </c>
      <c r="E648" s="9" t="s">
        <v>1069</v>
      </c>
      <c r="F648" s="29">
        <v>0.85</v>
      </c>
      <c r="G648" s="10">
        <v>10</v>
      </c>
      <c r="H648" s="10">
        <v>10</v>
      </c>
      <c r="I648" s="10"/>
      <c r="J648" s="10"/>
      <c r="K648" s="10"/>
    </row>
    <row r="649" ht="15" customHeight="1" spans="1:11">
      <c r="A649" s="25"/>
      <c r="B649" s="25"/>
      <c r="C649" s="25"/>
      <c r="D649" s="27"/>
      <c r="E649" s="10"/>
      <c r="F649" s="10"/>
      <c r="G649" s="10"/>
      <c r="H649" s="10"/>
      <c r="I649" s="10"/>
      <c r="J649" s="10"/>
      <c r="K649" s="10"/>
    </row>
    <row r="650" ht="18" customHeight="1" spans="1:11">
      <c r="A650" s="6" t="s">
        <v>720</v>
      </c>
      <c r="B650" s="6"/>
      <c r="C650" s="6"/>
      <c r="D650" s="6"/>
      <c r="E650" s="6"/>
      <c r="F650" s="6"/>
      <c r="G650" s="10">
        <v>100</v>
      </c>
      <c r="H650" s="10"/>
      <c r="I650" s="10"/>
      <c r="J650" s="10"/>
      <c r="K650" s="10"/>
    </row>
    <row r="651" spans="1:11">
      <c r="A651" s="24" t="s">
        <v>673</v>
      </c>
      <c r="B651" s="27" t="s">
        <v>1070</v>
      </c>
      <c r="C651" s="27"/>
      <c r="D651" s="27"/>
      <c r="E651" s="27"/>
      <c r="F651" s="27"/>
      <c r="G651" s="27"/>
      <c r="H651" s="27"/>
      <c r="I651" s="27"/>
      <c r="J651" s="27"/>
      <c r="K651" s="27"/>
    </row>
    <row r="652" spans="1:11">
      <c r="A652" s="31"/>
      <c r="B652" s="27"/>
      <c r="C652" s="27"/>
      <c r="D652" s="27"/>
      <c r="E652" s="27"/>
      <c r="F652" s="27"/>
      <c r="G652" s="27"/>
      <c r="H652" s="27"/>
      <c r="I652" s="27"/>
      <c r="J652" s="27"/>
      <c r="K652" s="27"/>
    </row>
    <row r="653" spans="1:11">
      <c r="A653" s="27" t="s">
        <v>675</v>
      </c>
      <c r="B653" s="27"/>
      <c r="C653" s="27"/>
      <c r="D653" s="27"/>
      <c r="E653" s="27"/>
      <c r="F653" s="27"/>
      <c r="G653" s="27"/>
      <c r="H653" s="27"/>
      <c r="I653" s="27"/>
      <c r="J653" s="27"/>
      <c r="K653" s="27"/>
    </row>
    <row r="654" spans="1:11">
      <c r="A654" s="32" t="s">
        <v>722</v>
      </c>
      <c r="B654" s="33"/>
      <c r="C654" s="33"/>
      <c r="D654" s="33"/>
      <c r="E654" s="33"/>
      <c r="F654" s="33"/>
      <c r="G654" s="33"/>
      <c r="H654" s="33"/>
      <c r="I654" s="33"/>
      <c r="J654" s="33"/>
      <c r="K654" s="40"/>
    </row>
    <row r="655" spans="1:11">
      <c r="A655" s="34"/>
      <c r="B655" s="35"/>
      <c r="C655" s="35"/>
      <c r="D655" s="35"/>
      <c r="E655" s="35"/>
      <c r="F655" s="35"/>
      <c r="G655" s="35"/>
      <c r="H655" s="35"/>
      <c r="I655" s="35"/>
      <c r="J655" s="35"/>
      <c r="K655" s="41"/>
    </row>
    <row r="656" spans="1:11">
      <c r="A656" s="34"/>
      <c r="B656" s="35"/>
      <c r="C656" s="35"/>
      <c r="D656" s="35"/>
      <c r="E656" s="35"/>
      <c r="F656" s="35"/>
      <c r="G656" s="35"/>
      <c r="H656" s="35"/>
      <c r="I656" s="35"/>
      <c r="J656" s="35"/>
      <c r="K656" s="41"/>
    </row>
    <row r="657" spans="1:11">
      <c r="A657" s="34"/>
      <c r="B657" s="35"/>
      <c r="C657" s="35"/>
      <c r="D657" s="35"/>
      <c r="E657" s="35"/>
      <c r="F657" s="35"/>
      <c r="G657" s="35"/>
      <c r="H657" s="35"/>
      <c r="I657" s="35"/>
      <c r="J657" s="35"/>
      <c r="K657" s="41"/>
    </row>
    <row r="658" spans="1:11">
      <c r="A658" s="34"/>
      <c r="B658" s="35"/>
      <c r="C658" s="35"/>
      <c r="D658" s="35"/>
      <c r="E658" s="35"/>
      <c r="F658" s="35"/>
      <c r="G658" s="35"/>
      <c r="H658" s="35"/>
      <c r="I658" s="35"/>
      <c r="J658" s="35"/>
      <c r="K658" s="41"/>
    </row>
    <row r="659" ht="87" customHeight="1" spans="1:11">
      <c r="A659" s="36"/>
      <c r="B659" s="37"/>
      <c r="C659" s="37"/>
      <c r="D659" s="37"/>
      <c r="E659" s="37"/>
      <c r="F659" s="37"/>
      <c r="G659" s="37"/>
      <c r="H659" s="37"/>
      <c r="I659" s="37"/>
      <c r="J659" s="37"/>
      <c r="K659" s="42"/>
    </row>
    <row r="663" ht="28.5" spans="1:11">
      <c r="A663" s="3" t="s">
        <v>677</v>
      </c>
      <c r="B663" s="3"/>
      <c r="C663" s="3"/>
      <c r="D663" s="3"/>
      <c r="E663" s="3"/>
      <c r="F663" s="3"/>
      <c r="G663" s="3"/>
      <c r="H663" s="3"/>
      <c r="I663" s="3"/>
      <c r="J663" s="3"/>
      <c r="K663" s="3"/>
    </row>
    <row r="664" ht="18.75" spans="1:11">
      <c r="A664" s="4" t="s">
        <v>608</v>
      </c>
      <c r="B664" s="4"/>
      <c r="C664" s="4"/>
      <c r="D664" s="4"/>
      <c r="E664" s="4"/>
      <c r="F664" s="4"/>
      <c r="G664" s="4"/>
      <c r="H664" s="4"/>
      <c r="I664" s="4"/>
      <c r="J664" s="4"/>
      <c r="K664" s="4"/>
    </row>
    <row r="665" spans="1:11">
      <c r="A665" s="5" t="s">
        <v>1071</v>
      </c>
      <c r="B665" s="5"/>
      <c r="C665" s="5"/>
      <c r="D665" s="5"/>
      <c r="E665" s="5"/>
      <c r="F665" s="5"/>
      <c r="G665" s="5"/>
      <c r="H665" s="5"/>
      <c r="I665" s="5"/>
      <c r="J665" s="5"/>
      <c r="K665" s="5"/>
    </row>
    <row r="666" spans="1:11">
      <c r="A666" s="6" t="s">
        <v>679</v>
      </c>
      <c r="B666" s="6"/>
      <c r="C666" s="6"/>
      <c r="D666" s="7" t="s">
        <v>1072</v>
      </c>
      <c r="E666" s="8"/>
      <c r="F666" s="8"/>
      <c r="G666" s="8"/>
      <c r="H666" s="8"/>
      <c r="I666" s="8"/>
      <c r="J666" s="8"/>
      <c r="K666" s="8"/>
    </row>
    <row r="667" spans="1:11">
      <c r="A667" s="6" t="s">
        <v>612</v>
      </c>
      <c r="B667" s="6"/>
      <c r="C667" s="6"/>
      <c r="D667" s="9" t="s">
        <v>681</v>
      </c>
      <c r="E667" s="10"/>
      <c r="F667" s="6" t="s">
        <v>614</v>
      </c>
      <c r="G667" s="9" t="s">
        <v>557</v>
      </c>
      <c r="H667" s="10"/>
      <c r="I667" s="10"/>
      <c r="J667" s="10"/>
      <c r="K667" s="10"/>
    </row>
    <row r="668" spans="1:11">
      <c r="A668" s="11" t="s">
        <v>682</v>
      </c>
      <c r="B668" s="12"/>
      <c r="C668" s="13"/>
      <c r="D668" s="6" t="s">
        <v>616</v>
      </c>
      <c r="E668" s="6" t="s">
        <v>617</v>
      </c>
      <c r="F668" s="6" t="s">
        <v>683</v>
      </c>
      <c r="G668" s="6" t="s">
        <v>684</v>
      </c>
      <c r="H668" s="6"/>
      <c r="I668" s="6" t="s">
        <v>620</v>
      </c>
      <c r="J668" s="6" t="s">
        <v>621</v>
      </c>
      <c r="K668" s="6" t="s">
        <v>622</v>
      </c>
    </row>
    <row r="669" spans="1:11">
      <c r="A669" s="14"/>
      <c r="B669" s="15"/>
      <c r="C669" s="16"/>
      <c r="D669" s="6" t="s">
        <v>623</v>
      </c>
      <c r="E669" s="17">
        <f>E670+E673</f>
        <v>15</v>
      </c>
      <c r="F669" s="17">
        <v>15</v>
      </c>
      <c r="G669" s="17">
        <v>15</v>
      </c>
      <c r="H669" s="17"/>
      <c r="I669" s="10">
        <v>10</v>
      </c>
      <c r="J669" s="29">
        <v>1</v>
      </c>
      <c r="K669" s="10">
        <v>10</v>
      </c>
    </row>
    <row r="670" spans="1:11">
      <c r="A670" s="14"/>
      <c r="B670" s="15"/>
      <c r="C670" s="16"/>
      <c r="D670" s="6" t="s">
        <v>685</v>
      </c>
      <c r="E670" s="17">
        <v>15</v>
      </c>
      <c r="F670" s="17">
        <v>15</v>
      </c>
      <c r="G670" s="17">
        <v>15</v>
      </c>
      <c r="H670" s="17"/>
      <c r="I670" s="10" t="s">
        <v>523</v>
      </c>
      <c r="J670" s="10" t="s">
        <v>523</v>
      </c>
      <c r="K670" s="10" t="s">
        <v>523</v>
      </c>
    </row>
    <row r="671" spans="1:11">
      <c r="A671" s="14"/>
      <c r="B671" s="15"/>
      <c r="C671" s="16"/>
      <c r="D671" s="18" t="s">
        <v>686</v>
      </c>
      <c r="E671" s="17">
        <v>15</v>
      </c>
      <c r="F671" s="17">
        <v>15</v>
      </c>
      <c r="G671" s="17">
        <v>15</v>
      </c>
      <c r="H671" s="17"/>
      <c r="I671" s="10" t="s">
        <v>523</v>
      </c>
      <c r="J671" s="10" t="s">
        <v>523</v>
      </c>
      <c r="K671" s="10" t="s">
        <v>523</v>
      </c>
    </row>
    <row r="672" spans="1:11">
      <c r="A672" s="14"/>
      <c r="B672" s="15"/>
      <c r="C672" s="16"/>
      <c r="D672" s="18" t="s">
        <v>687</v>
      </c>
      <c r="E672" s="10"/>
      <c r="F672" s="17"/>
      <c r="G672" s="17"/>
      <c r="H672" s="17"/>
      <c r="I672" s="10" t="s">
        <v>523</v>
      </c>
      <c r="J672" s="10" t="s">
        <v>523</v>
      </c>
      <c r="K672" s="10" t="s">
        <v>523</v>
      </c>
    </row>
    <row r="673" spans="1:11">
      <c r="A673" s="19"/>
      <c r="B673" s="20"/>
      <c r="C673" s="21"/>
      <c r="D673" s="6" t="s">
        <v>624</v>
      </c>
      <c r="E673" s="10"/>
      <c r="F673" s="10"/>
      <c r="G673" s="10"/>
      <c r="H673" s="10"/>
      <c r="I673" s="10" t="s">
        <v>523</v>
      </c>
      <c r="J673" s="10" t="s">
        <v>523</v>
      </c>
      <c r="K673" s="10" t="s">
        <v>523</v>
      </c>
    </row>
    <row r="674" spans="1:11">
      <c r="A674" s="6" t="s">
        <v>625</v>
      </c>
      <c r="B674" s="6" t="s">
        <v>626</v>
      </c>
      <c r="C674" s="6"/>
      <c r="D674" s="6"/>
      <c r="E674" s="6"/>
      <c r="F674" s="6" t="s">
        <v>627</v>
      </c>
      <c r="G674" s="6"/>
      <c r="H674" s="6"/>
      <c r="I674" s="6"/>
      <c r="J674" s="6"/>
      <c r="K674" s="6"/>
    </row>
    <row r="675" ht="27" customHeight="1" spans="1:11">
      <c r="A675" s="6"/>
      <c r="B675" s="9" t="s">
        <v>1073</v>
      </c>
      <c r="C675" s="10"/>
      <c r="D675" s="10"/>
      <c r="E675" s="10"/>
      <c r="F675" s="9" t="s">
        <v>1074</v>
      </c>
      <c r="G675" s="10"/>
      <c r="H675" s="10"/>
      <c r="I675" s="10"/>
      <c r="J675" s="10"/>
      <c r="K675" s="10"/>
    </row>
    <row r="676" spans="1:11">
      <c r="A676" s="24" t="s">
        <v>690</v>
      </c>
      <c r="B676" s="6" t="s">
        <v>630</v>
      </c>
      <c r="C676" s="6" t="s">
        <v>631</v>
      </c>
      <c r="D676" s="6" t="s">
        <v>632</v>
      </c>
      <c r="E676" s="6" t="s">
        <v>691</v>
      </c>
      <c r="F676" s="6" t="s">
        <v>692</v>
      </c>
      <c r="G676" s="6" t="s">
        <v>620</v>
      </c>
      <c r="H676" s="6" t="s">
        <v>622</v>
      </c>
      <c r="I676" s="6" t="s">
        <v>635</v>
      </c>
      <c r="J676" s="6"/>
      <c r="K676" s="6"/>
    </row>
    <row r="677" ht="24" customHeight="1" spans="1:11">
      <c r="A677" s="25"/>
      <c r="B677" s="26" t="s">
        <v>693</v>
      </c>
      <c r="C677" s="6" t="s">
        <v>694</v>
      </c>
      <c r="D677" s="27" t="s">
        <v>1075</v>
      </c>
      <c r="E677" s="10" t="s">
        <v>1076</v>
      </c>
      <c r="F677" s="10" t="s">
        <v>1077</v>
      </c>
      <c r="G677" s="10">
        <v>30</v>
      </c>
      <c r="H677" s="10">
        <v>30</v>
      </c>
      <c r="I677" s="10"/>
      <c r="J677" s="10"/>
      <c r="K677" s="10"/>
    </row>
    <row r="678" ht="24" customHeight="1" spans="1:11">
      <c r="A678" s="25"/>
      <c r="B678" s="28"/>
      <c r="C678" s="6" t="s">
        <v>701</v>
      </c>
      <c r="D678" s="27" t="s">
        <v>853</v>
      </c>
      <c r="E678" s="10" t="s">
        <v>1049</v>
      </c>
      <c r="F678" s="29">
        <v>0.8</v>
      </c>
      <c r="G678" s="10">
        <v>20</v>
      </c>
      <c r="H678" s="10">
        <v>20</v>
      </c>
      <c r="I678" s="10"/>
      <c r="J678" s="10"/>
      <c r="K678" s="10"/>
    </row>
    <row r="679" ht="24" customHeight="1" spans="1:11">
      <c r="A679" s="25"/>
      <c r="B679" s="24" t="s">
        <v>710</v>
      </c>
      <c r="C679" s="6" t="s">
        <v>711</v>
      </c>
      <c r="D679" s="27" t="s">
        <v>1078</v>
      </c>
      <c r="E679" s="9" t="s">
        <v>1067</v>
      </c>
      <c r="F679" s="9" t="s">
        <v>1067</v>
      </c>
      <c r="G679" s="10">
        <v>15</v>
      </c>
      <c r="H679" s="10">
        <v>15</v>
      </c>
      <c r="I679" s="10"/>
      <c r="J679" s="10"/>
      <c r="K679" s="10"/>
    </row>
    <row r="680" ht="24" customHeight="1" spans="1:11">
      <c r="A680" s="25"/>
      <c r="B680" s="25"/>
      <c r="C680" s="6" t="s">
        <v>656</v>
      </c>
      <c r="D680" s="27" t="s">
        <v>837</v>
      </c>
      <c r="E680" s="10" t="s">
        <v>1052</v>
      </c>
      <c r="F680" s="10" t="s">
        <v>1079</v>
      </c>
      <c r="G680" s="10">
        <v>15</v>
      </c>
      <c r="H680" s="10">
        <v>15</v>
      </c>
      <c r="I680" s="10"/>
      <c r="J680" s="10"/>
      <c r="K680" s="10"/>
    </row>
    <row r="681" ht="24" customHeight="1" spans="1:11">
      <c r="A681" s="25"/>
      <c r="B681" s="24" t="s">
        <v>717</v>
      </c>
      <c r="C681" s="24" t="s">
        <v>670</v>
      </c>
      <c r="D681" s="27" t="s">
        <v>718</v>
      </c>
      <c r="E681" s="10" t="s">
        <v>654</v>
      </c>
      <c r="F681" s="29">
        <v>0.85</v>
      </c>
      <c r="G681" s="10">
        <v>10</v>
      </c>
      <c r="H681" s="10">
        <v>10</v>
      </c>
      <c r="I681" s="10"/>
      <c r="J681" s="10"/>
      <c r="K681" s="10"/>
    </row>
    <row r="682" ht="8" customHeight="1" spans="1:11">
      <c r="A682" s="25"/>
      <c r="B682" s="25"/>
      <c r="C682" s="25"/>
      <c r="D682" s="27"/>
      <c r="E682" s="10"/>
      <c r="F682" s="10"/>
      <c r="G682" s="10"/>
      <c r="H682" s="10"/>
      <c r="I682" s="10"/>
      <c r="J682" s="10"/>
      <c r="K682" s="10"/>
    </row>
    <row r="683" spans="1:11">
      <c r="A683" s="6" t="s">
        <v>720</v>
      </c>
      <c r="B683" s="6"/>
      <c r="C683" s="6"/>
      <c r="D683" s="6"/>
      <c r="E683" s="6"/>
      <c r="F683" s="6"/>
      <c r="G683" s="10">
        <v>100</v>
      </c>
      <c r="H683" s="10"/>
      <c r="I683" s="10"/>
      <c r="J683" s="10"/>
      <c r="K683" s="10"/>
    </row>
    <row r="684" spans="1:11">
      <c r="A684" s="24" t="s">
        <v>673</v>
      </c>
      <c r="B684" s="27" t="s">
        <v>771</v>
      </c>
      <c r="C684" s="27"/>
      <c r="D684" s="27"/>
      <c r="E684" s="27"/>
      <c r="F684" s="27"/>
      <c r="G684" s="27"/>
      <c r="H684" s="27"/>
      <c r="I684" s="27"/>
      <c r="J684" s="27"/>
      <c r="K684" s="27"/>
    </row>
    <row r="685" spans="1:11">
      <c r="A685" s="31"/>
      <c r="B685" s="27"/>
      <c r="C685" s="27"/>
      <c r="D685" s="27"/>
      <c r="E685" s="27"/>
      <c r="F685" s="27"/>
      <c r="G685" s="27"/>
      <c r="H685" s="27"/>
      <c r="I685" s="27"/>
      <c r="J685" s="27"/>
      <c r="K685" s="27"/>
    </row>
    <row r="686" spans="1:11">
      <c r="A686" s="27" t="s">
        <v>675</v>
      </c>
      <c r="B686" s="27"/>
      <c r="C686" s="27"/>
      <c r="D686" s="27"/>
      <c r="E686" s="27"/>
      <c r="F686" s="27"/>
      <c r="G686" s="27"/>
      <c r="H686" s="27"/>
      <c r="I686" s="27"/>
      <c r="J686" s="27"/>
      <c r="K686" s="27"/>
    </row>
    <row r="687" spans="1:11">
      <c r="A687" s="32" t="s">
        <v>722</v>
      </c>
      <c r="B687" s="33"/>
      <c r="C687" s="33"/>
      <c r="D687" s="33"/>
      <c r="E687" s="33"/>
      <c r="F687" s="33"/>
      <c r="G687" s="33"/>
      <c r="H687" s="33"/>
      <c r="I687" s="33"/>
      <c r="J687" s="33"/>
      <c r="K687" s="40"/>
    </row>
    <row r="688" spans="1:11">
      <c r="A688" s="34"/>
      <c r="B688" s="35"/>
      <c r="C688" s="35"/>
      <c r="D688" s="35"/>
      <c r="E688" s="35"/>
      <c r="F688" s="35"/>
      <c r="G688" s="35"/>
      <c r="H688" s="35"/>
      <c r="I688" s="35"/>
      <c r="J688" s="35"/>
      <c r="K688" s="41"/>
    </row>
    <row r="689" spans="1:11">
      <c r="A689" s="34"/>
      <c r="B689" s="35"/>
      <c r="C689" s="35"/>
      <c r="D689" s="35"/>
      <c r="E689" s="35"/>
      <c r="F689" s="35"/>
      <c r="G689" s="35"/>
      <c r="H689" s="35"/>
      <c r="I689" s="35"/>
      <c r="J689" s="35"/>
      <c r="K689" s="41"/>
    </row>
    <row r="690" spans="1:11">
      <c r="A690" s="34"/>
      <c r="B690" s="35"/>
      <c r="C690" s="35"/>
      <c r="D690" s="35"/>
      <c r="E690" s="35"/>
      <c r="F690" s="35"/>
      <c r="G690" s="35"/>
      <c r="H690" s="35"/>
      <c r="I690" s="35"/>
      <c r="J690" s="35"/>
      <c r="K690" s="41"/>
    </row>
    <row r="691" spans="1:11">
      <c r="A691" s="34"/>
      <c r="B691" s="35"/>
      <c r="C691" s="35"/>
      <c r="D691" s="35"/>
      <c r="E691" s="35"/>
      <c r="F691" s="35"/>
      <c r="G691" s="35"/>
      <c r="H691" s="35"/>
      <c r="I691" s="35"/>
      <c r="J691" s="35"/>
      <c r="K691" s="41"/>
    </row>
    <row r="692" ht="87" customHeight="1" spans="1:11">
      <c r="A692" s="36"/>
      <c r="B692" s="37"/>
      <c r="C692" s="37"/>
      <c r="D692" s="37"/>
      <c r="E692" s="37"/>
      <c r="F692" s="37"/>
      <c r="G692" s="37"/>
      <c r="H692" s="37"/>
      <c r="I692" s="37"/>
      <c r="J692" s="37"/>
      <c r="K692" s="42"/>
    </row>
    <row r="695" ht="28.5" spans="1:11">
      <c r="A695" s="3" t="s">
        <v>677</v>
      </c>
      <c r="B695" s="3"/>
      <c r="C695" s="3"/>
      <c r="D695" s="3"/>
      <c r="E695" s="3"/>
      <c r="F695" s="3"/>
      <c r="G695" s="3"/>
      <c r="H695" s="3"/>
      <c r="I695" s="3"/>
      <c r="J695" s="3"/>
      <c r="K695" s="3"/>
    </row>
    <row r="696" ht="18.75" spans="1:11">
      <c r="A696" s="4" t="s">
        <v>608</v>
      </c>
      <c r="B696" s="4"/>
      <c r="C696" s="4"/>
      <c r="D696" s="4"/>
      <c r="E696" s="4"/>
      <c r="F696" s="4"/>
      <c r="G696" s="4"/>
      <c r="H696" s="4"/>
      <c r="I696" s="4"/>
      <c r="J696" s="4"/>
      <c r="K696" s="4"/>
    </row>
    <row r="697" ht="24" customHeight="1" spans="1:11">
      <c r="A697" s="5" t="s">
        <v>1080</v>
      </c>
      <c r="B697" s="5"/>
      <c r="C697" s="5"/>
      <c r="D697" s="5"/>
      <c r="E697" s="5"/>
      <c r="F697" s="5"/>
      <c r="G697" s="5"/>
      <c r="H697" s="5"/>
      <c r="I697" s="5"/>
      <c r="J697" s="5"/>
      <c r="K697" s="5"/>
    </row>
    <row r="698" ht="24" customHeight="1" spans="1:11">
      <c r="A698" s="6" t="s">
        <v>679</v>
      </c>
      <c r="B698" s="6"/>
      <c r="C698" s="6"/>
      <c r="D698" s="7" t="s">
        <v>1081</v>
      </c>
      <c r="E698" s="8"/>
      <c r="F698" s="8"/>
      <c r="G698" s="8"/>
      <c r="H698" s="8"/>
      <c r="I698" s="8"/>
      <c r="J698" s="8"/>
      <c r="K698" s="8"/>
    </row>
    <row r="699" ht="32" customHeight="1" spans="1:11">
      <c r="A699" s="6" t="s">
        <v>612</v>
      </c>
      <c r="B699" s="6"/>
      <c r="C699" s="6"/>
      <c r="D699" s="9" t="s">
        <v>681</v>
      </c>
      <c r="E699" s="10"/>
      <c r="F699" s="6" t="s">
        <v>614</v>
      </c>
      <c r="G699" s="9" t="s">
        <v>557</v>
      </c>
      <c r="H699" s="10"/>
      <c r="I699" s="10"/>
      <c r="J699" s="10"/>
      <c r="K699" s="10"/>
    </row>
    <row r="700" spans="1:11">
      <c r="A700" s="11" t="s">
        <v>682</v>
      </c>
      <c r="B700" s="12"/>
      <c r="C700" s="13"/>
      <c r="D700" s="6" t="s">
        <v>616</v>
      </c>
      <c r="E700" s="6" t="s">
        <v>617</v>
      </c>
      <c r="F700" s="6" t="s">
        <v>683</v>
      </c>
      <c r="G700" s="6" t="s">
        <v>684</v>
      </c>
      <c r="H700" s="6"/>
      <c r="I700" s="6" t="s">
        <v>620</v>
      </c>
      <c r="J700" s="6" t="s">
        <v>621</v>
      </c>
      <c r="K700" s="6" t="s">
        <v>622</v>
      </c>
    </row>
    <row r="701" spans="1:11">
      <c r="A701" s="14"/>
      <c r="B701" s="15"/>
      <c r="C701" s="16"/>
      <c r="D701" s="6" t="s">
        <v>623</v>
      </c>
      <c r="E701" s="17">
        <f>E702+E705</f>
        <v>36</v>
      </c>
      <c r="F701" s="17">
        <v>23</v>
      </c>
      <c r="G701" s="17">
        <v>23</v>
      </c>
      <c r="H701" s="17"/>
      <c r="I701" s="10">
        <v>10</v>
      </c>
      <c r="J701" s="29">
        <v>1</v>
      </c>
      <c r="K701" s="10">
        <v>10</v>
      </c>
    </row>
    <row r="702" spans="1:11">
      <c r="A702" s="14"/>
      <c r="B702" s="15"/>
      <c r="C702" s="16"/>
      <c r="D702" s="6" t="s">
        <v>685</v>
      </c>
      <c r="E702" s="17">
        <v>36</v>
      </c>
      <c r="F702" s="17">
        <v>23</v>
      </c>
      <c r="G702" s="17">
        <v>23</v>
      </c>
      <c r="H702" s="17"/>
      <c r="I702" s="10" t="s">
        <v>523</v>
      </c>
      <c r="J702" s="10" t="s">
        <v>523</v>
      </c>
      <c r="K702" s="10" t="s">
        <v>523</v>
      </c>
    </row>
    <row r="703" spans="1:11">
      <c r="A703" s="14"/>
      <c r="B703" s="15"/>
      <c r="C703" s="16"/>
      <c r="D703" s="18" t="s">
        <v>686</v>
      </c>
      <c r="E703" s="17">
        <v>36</v>
      </c>
      <c r="F703" s="17">
        <v>23</v>
      </c>
      <c r="G703" s="17">
        <v>23</v>
      </c>
      <c r="H703" s="17"/>
      <c r="I703" s="10" t="s">
        <v>523</v>
      </c>
      <c r="J703" s="10" t="s">
        <v>523</v>
      </c>
      <c r="K703" s="10" t="s">
        <v>523</v>
      </c>
    </row>
    <row r="704" spans="1:11">
      <c r="A704" s="14"/>
      <c r="B704" s="15"/>
      <c r="C704" s="16"/>
      <c r="D704" s="18" t="s">
        <v>687</v>
      </c>
      <c r="E704" s="10"/>
      <c r="F704" s="17"/>
      <c r="G704" s="17"/>
      <c r="H704" s="17"/>
      <c r="I704" s="10" t="s">
        <v>523</v>
      </c>
      <c r="J704" s="10" t="s">
        <v>523</v>
      </c>
      <c r="K704" s="10" t="s">
        <v>523</v>
      </c>
    </row>
    <row r="705" spans="1:11">
      <c r="A705" s="19"/>
      <c r="B705" s="20"/>
      <c r="C705" s="21"/>
      <c r="D705" s="6" t="s">
        <v>624</v>
      </c>
      <c r="E705" s="10"/>
      <c r="F705" s="10"/>
      <c r="G705" s="10"/>
      <c r="H705" s="10"/>
      <c r="I705" s="10" t="s">
        <v>523</v>
      </c>
      <c r="J705" s="10" t="s">
        <v>523</v>
      </c>
      <c r="K705" s="10" t="s">
        <v>523</v>
      </c>
    </row>
    <row r="706" ht="23" customHeight="1" spans="1:11">
      <c r="A706" s="6" t="s">
        <v>625</v>
      </c>
      <c r="B706" s="6" t="s">
        <v>626</v>
      </c>
      <c r="C706" s="6"/>
      <c r="D706" s="6"/>
      <c r="E706" s="6"/>
      <c r="F706" s="6" t="s">
        <v>627</v>
      </c>
      <c r="G706" s="6"/>
      <c r="H706" s="6"/>
      <c r="I706" s="6"/>
      <c r="J706" s="6"/>
      <c r="K706" s="6"/>
    </row>
    <row r="707" ht="39" customHeight="1" spans="1:11">
      <c r="A707" s="6"/>
      <c r="B707" s="22" t="s">
        <v>1082</v>
      </c>
      <c r="C707" s="23"/>
      <c r="D707" s="23"/>
      <c r="E707" s="23"/>
      <c r="F707" s="22" t="s">
        <v>1083</v>
      </c>
      <c r="G707" s="23"/>
      <c r="H707" s="23"/>
      <c r="I707" s="23"/>
      <c r="J707" s="23"/>
      <c r="K707" s="23"/>
    </row>
    <row r="708" ht="39" customHeight="1" spans="1:11">
      <c r="A708" s="24" t="s">
        <v>690</v>
      </c>
      <c r="B708" s="6" t="s">
        <v>630</v>
      </c>
      <c r="C708" s="6" t="s">
        <v>631</v>
      </c>
      <c r="D708" s="6" t="s">
        <v>632</v>
      </c>
      <c r="E708" s="6" t="s">
        <v>691</v>
      </c>
      <c r="F708" s="6" t="s">
        <v>692</v>
      </c>
      <c r="G708" s="6" t="s">
        <v>620</v>
      </c>
      <c r="H708" s="6" t="s">
        <v>622</v>
      </c>
      <c r="I708" s="6" t="s">
        <v>635</v>
      </c>
      <c r="J708" s="6"/>
      <c r="K708" s="6"/>
    </row>
    <row r="709" ht="26" customHeight="1" spans="1:11">
      <c r="A709" s="25"/>
      <c r="B709" s="26" t="s">
        <v>693</v>
      </c>
      <c r="C709" s="24" t="s">
        <v>694</v>
      </c>
      <c r="D709" s="27" t="s">
        <v>1084</v>
      </c>
      <c r="E709" s="10" t="s">
        <v>1085</v>
      </c>
      <c r="F709" s="10">
        <v>0.6</v>
      </c>
      <c r="G709" s="10">
        <v>10</v>
      </c>
      <c r="H709" s="10">
        <v>10</v>
      </c>
      <c r="I709" s="10"/>
      <c r="J709" s="10"/>
      <c r="K709" s="10"/>
    </row>
    <row r="710" ht="26" customHeight="1" spans="1:11">
      <c r="A710" s="25"/>
      <c r="B710" s="28"/>
      <c r="C710" s="25"/>
      <c r="D710" s="27" t="s">
        <v>1086</v>
      </c>
      <c r="E710" s="10" t="s">
        <v>1087</v>
      </c>
      <c r="F710" s="10">
        <v>1.3</v>
      </c>
      <c r="G710" s="10">
        <v>10</v>
      </c>
      <c r="H710" s="10">
        <v>10</v>
      </c>
      <c r="I710" s="10"/>
      <c r="J710" s="10"/>
      <c r="K710" s="10"/>
    </row>
    <row r="711" ht="26" customHeight="1" spans="1:11">
      <c r="A711" s="25"/>
      <c r="B711" s="28"/>
      <c r="C711" s="25"/>
      <c r="D711" s="73" t="s">
        <v>1088</v>
      </c>
      <c r="E711" s="74" t="s">
        <v>1089</v>
      </c>
      <c r="F711" s="10">
        <v>30</v>
      </c>
      <c r="G711" s="65">
        <v>5</v>
      </c>
      <c r="H711" s="65">
        <v>5</v>
      </c>
      <c r="I711" s="67"/>
      <c r="J711" s="68"/>
      <c r="K711" s="69"/>
    </row>
    <row r="712" ht="26" customHeight="1" spans="1:11">
      <c r="A712" s="25"/>
      <c r="B712" s="28"/>
      <c r="C712" s="25"/>
      <c r="D712" s="73" t="s">
        <v>1090</v>
      </c>
      <c r="E712" s="74" t="s">
        <v>1091</v>
      </c>
      <c r="F712" s="10">
        <v>150</v>
      </c>
      <c r="G712" s="65">
        <v>5</v>
      </c>
      <c r="H712" s="65">
        <v>5</v>
      </c>
      <c r="I712" s="67"/>
      <c r="J712" s="68"/>
      <c r="K712" s="69"/>
    </row>
    <row r="713" ht="26" customHeight="1" spans="1:11">
      <c r="A713" s="25"/>
      <c r="B713" s="28"/>
      <c r="C713" s="25"/>
      <c r="D713" s="73" t="s">
        <v>1092</v>
      </c>
      <c r="E713" s="74" t="s">
        <v>1076</v>
      </c>
      <c r="F713" s="10">
        <v>3000</v>
      </c>
      <c r="G713" s="65">
        <v>10</v>
      </c>
      <c r="H713" s="65">
        <v>10</v>
      </c>
      <c r="I713" s="67"/>
      <c r="J713" s="68"/>
      <c r="K713" s="69"/>
    </row>
    <row r="714" ht="26" customHeight="1" spans="1:11">
      <c r="A714" s="25"/>
      <c r="B714" s="28"/>
      <c r="C714" s="24" t="s">
        <v>704</v>
      </c>
      <c r="D714" s="73" t="s">
        <v>705</v>
      </c>
      <c r="E714" s="74">
        <v>45261</v>
      </c>
      <c r="F714" s="74">
        <v>45170</v>
      </c>
      <c r="G714" s="65">
        <v>10</v>
      </c>
      <c r="H714" s="65">
        <v>10</v>
      </c>
      <c r="I714" s="65"/>
      <c r="J714" s="65"/>
      <c r="K714" s="65"/>
    </row>
    <row r="715" ht="26" customHeight="1" spans="1:11">
      <c r="A715" s="25"/>
      <c r="B715" s="6" t="s">
        <v>710</v>
      </c>
      <c r="C715" s="6" t="s">
        <v>656</v>
      </c>
      <c r="D715" s="27" t="s">
        <v>1093</v>
      </c>
      <c r="E715" s="29" t="s">
        <v>671</v>
      </c>
      <c r="F715" s="44">
        <v>92</v>
      </c>
      <c r="G715" s="10">
        <v>10</v>
      </c>
      <c r="H715" s="10">
        <v>10</v>
      </c>
      <c r="I715" s="10"/>
      <c r="J715" s="10"/>
      <c r="K715" s="10"/>
    </row>
    <row r="716" ht="26" customHeight="1" spans="1:11">
      <c r="A716" s="25"/>
      <c r="B716" s="6"/>
      <c r="C716" s="6"/>
      <c r="D716" s="27" t="s">
        <v>1094</v>
      </c>
      <c r="E716" s="29" t="s">
        <v>654</v>
      </c>
      <c r="F716" s="44">
        <v>70</v>
      </c>
      <c r="G716" s="10">
        <v>10</v>
      </c>
      <c r="H716" s="10">
        <v>8</v>
      </c>
      <c r="I716" s="22" t="s">
        <v>1095</v>
      </c>
      <c r="J716" s="23"/>
      <c r="K716" s="23"/>
    </row>
    <row r="717" ht="26" customHeight="1" spans="1:11">
      <c r="A717" s="25"/>
      <c r="B717" s="6"/>
      <c r="C717" s="6"/>
      <c r="D717" s="22" t="s">
        <v>1096</v>
      </c>
      <c r="E717" s="9" t="s">
        <v>604</v>
      </c>
      <c r="F717" s="9" t="s">
        <v>604</v>
      </c>
      <c r="G717" s="10">
        <v>10</v>
      </c>
      <c r="H717" s="10">
        <v>10</v>
      </c>
      <c r="I717" s="10"/>
      <c r="J717" s="10"/>
      <c r="K717" s="10"/>
    </row>
    <row r="718" ht="26" customHeight="1" spans="1:11">
      <c r="A718" s="25"/>
      <c r="B718" s="6" t="s">
        <v>717</v>
      </c>
      <c r="C718" s="6" t="s">
        <v>670</v>
      </c>
      <c r="D718" s="27" t="s">
        <v>1097</v>
      </c>
      <c r="E718" s="29" t="s">
        <v>654</v>
      </c>
      <c r="F718" s="44">
        <v>90</v>
      </c>
      <c r="G718" s="10">
        <v>10</v>
      </c>
      <c r="H718" s="10">
        <v>10</v>
      </c>
      <c r="I718" s="10"/>
      <c r="J718" s="10"/>
      <c r="K718" s="10"/>
    </row>
    <row r="719" ht="7" customHeight="1" spans="1:11">
      <c r="A719" s="25"/>
      <c r="B719" s="6"/>
      <c r="C719" s="6"/>
      <c r="D719" s="27"/>
      <c r="E719" s="10"/>
      <c r="F719" s="10"/>
      <c r="G719" s="10"/>
      <c r="H719" s="10"/>
      <c r="I719" s="10"/>
      <c r="J719" s="10"/>
      <c r="K719" s="10"/>
    </row>
    <row r="720" ht="28" customHeight="1" spans="1:11">
      <c r="A720" s="6" t="s">
        <v>720</v>
      </c>
      <c r="B720" s="6"/>
      <c r="C720" s="6"/>
      <c r="D720" s="6"/>
      <c r="E720" s="6"/>
      <c r="F720" s="6"/>
      <c r="G720" s="10">
        <v>100</v>
      </c>
      <c r="H720" s="10"/>
      <c r="I720" s="10"/>
      <c r="J720" s="10"/>
      <c r="K720" s="10"/>
    </row>
    <row r="721" spans="1:11">
      <c r="A721" s="24" t="s">
        <v>673</v>
      </c>
      <c r="B721" s="27" t="s">
        <v>1098</v>
      </c>
      <c r="C721" s="27"/>
      <c r="D721" s="27"/>
      <c r="E721" s="27"/>
      <c r="F721" s="27"/>
      <c r="G721" s="27"/>
      <c r="H721" s="27"/>
      <c r="I721" s="27"/>
      <c r="J721" s="27"/>
      <c r="K721" s="27"/>
    </row>
    <row r="722" spans="1:11">
      <c r="A722" s="31"/>
      <c r="B722" s="27"/>
      <c r="C722" s="27"/>
      <c r="D722" s="27"/>
      <c r="E722" s="27"/>
      <c r="F722" s="27"/>
      <c r="G722" s="27"/>
      <c r="H722" s="27"/>
      <c r="I722" s="27"/>
      <c r="J722" s="27"/>
      <c r="K722" s="27"/>
    </row>
    <row r="723" spans="1:11">
      <c r="A723" s="27" t="s">
        <v>675</v>
      </c>
      <c r="B723" s="27"/>
      <c r="C723" s="27"/>
      <c r="D723" s="27"/>
      <c r="E723" s="27"/>
      <c r="F723" s="27"/>
      <c r="G723" s="27"/>
      <c r="H723" s="27"/>
      <c r="I723" s="27"/>
      <c r="J723" s="27"/>
      <c r="K723" s="27"/>
    </row>
    <row r="724" spans="1:11">
      <c r="A724" s="32" t="s">
        <v>722</v>
      </c>
      <c r="B724" s="33"/>
      <c r="C724" s="33"/>
      <c r="D724" s="33"/>
      <c r="E724" s="33"/>
      <c r="F724" s="33"/>
      <c r="G724" s="33"/>
      <c r="H724" s="33"/>
      <c r="I724" s="33"/>
      <c r="J724" s="33"/>
      <c r="K724" s="40"/>
    </row>
    <row r="725" spans="1:11">
      <c r="A725" s="34"/>
      <c r="B725" s="35"/>
      <c r="C725" s="35"/>
      <c r="D725" s="35"/>
      <c r="E725" s="35"/>
      <c r="F725" s="35"/>
      <c r="G725" s="35"/>
      <c r="H725" s="35"/>
      <c r="I725" s="35"/>
      <c r="J725" s="35"/>
      <c r="K725" s="41"/>
    </row>
    <row r="726" spans="1:11">
      <c r="A726" s="34"/>
      <c r="B726" s="35"/>
      <c r="C726" s="35"/>
      <c r="D726" s="35"/>
      <c r="E726" s="35"/>
      <c r="F726" s="35"/>
      <c r="G726" s="35"/>
      <c r="H726" s="35"/>
      <c r="I726" s="35"/>
      <c r="J726" s="35"/>
      <c r="K726" s="41"/>
    </row>
    <row r="727" spans="1:11">
      <c r="A727" s="34"/>
      <c r="B727" s="35"/>
      <c r="C727" s="35"/>
      <c r="D727" s="35"/>
      <c r="E727" s="35"/>
      <c r="F727" s="35"/>
      <c r="G727" s="35"/>
      <c r="H727" s="35"/>
      <c r="I727" s="35"/>
      <c r="J727" s="35"/>
      <c r="K727" s="41"/>
    </row>
    <row r="728" spans="1:11">
      <c r="A728" s="34"/>
      <c r="B728" s="35"/>
      <c r="C728" s="35"/>
      <c r="D728" s="35"/>
      <c r="E728" s="35"/>
      <c r="F728" s="35"/>
      <c r="G728" s="35"/>
      <c r="H728" s="35"/>
      <c r="I728" s="35"/>
      <c r="J728" s="35"/>
      <c r="K728" s="41"/>
    </row>
    <row r="729" ht="92" customHeight="1" spans="1:11">
      <c r="A729" s="36"/>
      <c r="B729" s="37"/>
      <c r="C729" s="37"/>
      <c r="D729" s="37"/>
      <c r="E729" s="37"/>
      <c r="F729" s="37"/>
      <c r="G729" s="37"/>
      <c r="H729" s="37"/>
      <c r="I729" s="37"/>
      <c r="J729" s="37"/>
      <c r="K729" s="42"/>
    </row>
    <row r="733" ht="28.5" spans="1:11">
      <c r="A733" s="3" t="s">
        <v>677</v>
      </c>
      <c r="B733" s="3"/>
      <c r="C733" s="3"/>
      <c r="D733" s="3"/>
      <c r="E733" s="3"/>
      <c r="F733" s="3"/>
      <c r="G733" s="3"/>
      <c r="H733" s="3"/>
      <c r="I733" s="3"/>
      <c r="J733" s="3"/>
      <c r="K733" s="3"/>
    </row>
    <row r="734" ht="18.75" spans="1:11">
      <c r="A734" s="4" t="s">
        <v>608</v>
      </c>
      <c r="B734" s="4"/>
      <c r="C734" s="4"/>
      <c r="D734" s="4"/>
      <c r="E734" s="4"/>
      <c r="F734" s="4"/>
      <c r="G734" s="4"/>
      <c r="H734" s="4"/>
      <c r="I734" s="4"/>
      <c r="J734" s="4"/>
      <c r="K734" s="4"/>
    </row>
    <row r="735" spans="1:11">
      <c r="A735" s="5" t="s">
        <v>1099</v>
      </c>
      <c r="B735" s="5"/>
      <c r="C735" s="5"/>
      <c r="D735" s="5"/>
      <c r="E735" s="5"/>
      <c r="F735" s="5"/>
      <c r="G735" s="5"/>
      <c r="H735" s="5"/>
      <c r="I735" s="5"/>
      <c r="J735" s="5"/>
      <c r="K735" s="5"/>
    </row>
    <row r="736" ht="20" customHeight="1" spans="1:11">
      <c r="A736" s="6" t="s">
        <v>679</v>
      </c>
      <c r="B736" s="6"/>
      <c r="C736" s="6"/>
      <c r="D736" s="7" t="s">
        <v>1100</v>
      </c>
      <c r="E736" s="8"/>
      <c r="F736" s="8"/>
      <c r="G736" s="8"/>
      <c r="H736" s="8"/>
      <c r="I736" s="8"/>
      <c r="J736" s="8"/>
      <c r="K736" s="8"/>
    </row>
    <row r="737" ht="22" customHeight="1" spans="1:11">
      <c r="A737" s="6" t="s">
        <v>612</v>
      </c>
      <c r="B737" s="6"/>
      <c r="C737" s="6"/>
      <c r="D737" s="9" t="s">
        <v>681</v>
      </c>
      <c r="E737" s="10"/>
      <c r="F737" s="6" t="s">
        <v>614</v>
      </c>
      <c r="G737" s="9" t="s">
        <v>557</v>
      </c>
      <c r="H737" s="10"/>
      <c r="I737" s="10"/>
      <c r="J737" s="10"/>
      <c r="K737" s="10"/>
    </row>
    <row r="738" spans="1:11">
      <c r="A738" s="11" t="s">
        <v>682</v>
      </c>
      <c r="B738" s="12"/>
      <c r="C738" s="13"/>
      <c r="D738" s="6" t="s">
        <v>616</v>
      </c>
      <c r="E738" s="6" t="s">
        <v>617</v>
      </c>
      <c r="F738" s="6" t="s">
        <v>683</v>
      </c>
      <c r="G738" s="6" t="s">
        <v>684</v>
      </c>
      <c r="H738" s="6"/>
      <c r="I738" s="6" t="s">
        <v>620</v>
      </c>
      <c r="J738" s="6" t="s">
        <v>621</v>
      </c>
      <c r="K738" s="6" t="s">
        <v>622</v>
      </c>
    </row>
    <row r="739" spans="1:11">
      <c r="A739" s="14"/>
      <c r="B739" s="15"/>
      <c r="C739" s="16"/>
      <c r="D739" s="6" t="s">
        <v>623</v>
      </c>
      <c r="E739" s="17">
        <f>E740+E743</f>
        <v>7</v>
      </c>
      <c r="F739" s="17">
        <f>F740+F743</f>
        <v>7</v>
      </c>
      <c r="G739" s="17">
        <v>7</v>
      </c>
      <c r="H739" s="17"/>
      <c r="I739" s="10">
        <v>10</v>
      </c>
      <c r="J739" s="29">
        <v>1</v>
      </c>
      <c r="K739" s="10">
        <v>10</v>
      </c>
    </row>
    <row r="740" spans="1:11">
      <c r="A740" s="14"/>
      <c r="B740" s="15"/>
      <c r="C740" s="16"/>
      <c r="D740" s="6" t="s">
        <v>685</v>
      </c>
      <c r="E740" s="17">
        <v>7</v>
      </c>
      <c r="F740" s="17">
        <v>7</v>
      </c>
      <c r="G740" s="17">
        <v>7</v>
      </c>
      <c r="H740" s="17"/>
      <c r="I740" s="10" t="s">
        <v>523</v>
      </c>
      <c r="J740" s="10" t="s">
        <v>523</v>
      </c>
      <c r="K740" s="10" t="s">
        <v>523</v>
      </c>
    </row>
    <row r="741" spans="1:11">
      <c r="A741" s="14"/>
      <c r="B741" s="15"/>
      <c r="C741" s="16"/>
      <c r="D741" s="18" t="s">
        <v>686</v>
      </c>
      <c r="E741" s="17">
        <v>7</v>
      </c>
      <c r="F741" s="17">
        <v>7</v>
      </c>
      <c r="G741" s="17">
        <v>7</v>
      </c>
      <c r="H741" s="17"/>
      <c r="I741" s="10" t="s">
        <v>523</v>
      </c>
      <c r="J741" s="10" t="s">
        <v>523</v>
      </c>
      <c r="K741" s="10" t="s">
        <v>523</v>
      </c>
    </row>
    <row r="742" spans="1:11">
      <c r="A742" s="14"/>
      <c r="B742" s="15"/>
      <c r="C742" s="16"/>
      <c r="D742" s="18" t="s">
        <v>687</v>
      </c>
      <c r="E742" s="10"/>
      <c r="F742" s="17"/>
      <c r="G742" s="17"/>
      <c r="H742" s="17"/>
      <c r="I742" s="10" t="s">
        <v>523</v>
      </c>
      <c r="J742" s="10" t="s">
        <v>523</v>
      </c>
      <c r="K742" s="10" t="s">
        <v>523</v>
      </c>
    </row>
    <row r="743" spans="1:11">
      <c r="A743" s="19"/>
      <c r="B743" s="20"/>
      <c r="C743" s="21"/>
      <c r="D743" s="6" t="s">
        <v>624</v>
      </c>
      <c r="E743" s="10"/>
      <c r="F743" s="10"/>
      <c r="G743" s="10"/>
      <c r="H743" s="10"/>
      <c r="I743" s="10" t="s">
        <v>523</v>
      </c>
      <c r="J743" s="10" t="s">
        <v>523</v>
      </c>
      <c r="K743" s="10" t="s">
        <v>523</v>
      </c>
    </row>
    <row r="744" ht="21" customHeight="1" spans="1:11">
      <c r="A744" s="6" t="s">
        <v>625</v>
      </c>
      <c r="B744" s="6" t="s">
        <v>626</v>
      </c>
      <c r="C744" s="6"/>
      <c r="D744" s="6"/>
      <c r="E744" s="6"/>
      <c r="F744" s="6" t="s">
        <v>627</v>
      </c>
      <c r="G744" s="6"/>
      <c r="H744" s="6"/>
      <c r="I744" s="6"/>
      <c r="J744" s="6"/>
      <c r="K744" s="6"/>
    </row>
    <row r="745" ht="28" customHeight="1" spans="1:11">
      <c r="A745" s="6"/>
      <c r="B745" s="9" t="s">
        <v>1101</v>
      </c>
      <c r="C745" s="10"/>
      <c r="D745" s="10"/>
      <c r="E745" s="10"/>
      <c r="F745" s="9" t="s">
        <v>1101</v>
      </c>
      <c r="G745" s="10"/>
      <c r="H745" s="10"/>
      <c r="I745" s="10"/>
      <c r="J745" s="10"/>
      <c r="K745" s="10"/>
    </row>
    <row r="746" spans="1:11">
      <c r="A746" s="24" t="s">
        <v>690</v>
      </c>
      <c r="B746" s="6" t="s">
        <v>630</v>
      </c>
      <c r="C746" s="6" t="s">
        <v>631</v>
      </c>
      <c r="D746" s="6" t="s">
        <v>632</v>
      </c>
      <c r="E746" s="6" t="s">
        <v>691</v>
      </c>
      <c r="F746" s="6" t="s">
        <v>692</v>
      </c>
      <c r="G746" s="6" t="s">
        <v>620</v>
      </c>
      <c r="H746" s="6" t="s">
        <v>622</v>
      </c>
      <c r="I746" s="6" t="s">
        <v>635</v>
      </c>
      <c r="J746" s="6"/>
      <c r="K746" s="6"/>
    </row>
    <row r="747" ht="24" customHeight="1" spans="1:11">
      <c r="A747" s="25"/>
      <c r="B747" s="43" t="s">
        <v>693</v>
      </c>
      <c r="C747" s="6" t="s">
        <v>694</v>
      </c>
      <c r="D747" s="27" t="s">
        <v>1102</v>
      </c>
      <c r="E747" s="10" t="s">
        <v>1032</v>
      </c>
      <c r="F747" s="10" t="s">
        <v>1032</v>
      </c>
      <c r="G747" s="10">
        <v>30</v>
      </c>
      <c r="H747" s="10">
        <v>30</v>
      </c>
      <c r="I747" s="10"/>
      <c r="J747" s="10"/>
      <c r="K747" s="10"/>
    </row>
    <row r="748" ht="24" customHeight="1" spans="1:11">
      <c r="A748" s="25"/>
      <c r="B748" s="10"/>
      <c r="C748" s="6" t="s">
        <v>704</v>
      </c>
      <c r="D748" s="27" t="s">
        <v>705</v>
      </c>
      <c r="E748" s="30">
        <v>44896</v>
      </c>
      <c r="F748" s="75" t="s">
        <v>1103</v>
      </c>
      <c r="G748" s="10">
        <v>20</v>
      </c>
      <c r="H748" s="10">
        <v>20</v>
      </c>
      <c r="I748" s="10"/>
      <c r="J748" s="10"/>
      <c r="K748" s="10"/>
    </row>
    <row r="749" ht="24" customHeight="1" spans="1:11">
      <c r="A749" s="25"/>
      <c r="B749" s="6" t="s">
        <v>710</v>
      </c>
      <c r="C749" s="6" t="s">
        <v>656</v>
      </c>
      <c r="D749" s="27" t="s">
        <v>1104</v>
      </c>
      <c r="E749" s="9" t="s">
        <v>604</v>
      </c>
      <c r="F749" s="9" t="s">
        <v>604</v>
      </c>
      <c r="G749" s="10">
        <v>15</v>
      </c>
      <c r="H749" s="10">
        <v>15</v>
      </c>
      <c r="I749" s="10"/>
      <c r="J749" s="10"/>
      <c r="K749" s="10"/>
    </row>
    <row r="750" ht="24" customHeight="1" spans="1:11">
      <c r="A750" s="25"/>
      <c r="B750" s="6"/>
      <c r="C750" s="6"/>
      <c r="D750" s="27" t="s">
        <v>1105</v>
      </c>
      <c r="E750" s="9" t="s">
        <v>1106</v>
      </c>
      <c r="F750" s="9" t="s">
        <v>1106</v>
      </c>
      <c r="G750" s="10">
        <v>15</v>
      </c>
      <c r="H750" s="10">
        <v>15</v>
      </c>
      <c r="I750" s="10"/>
      <c r="J750" s="10"/>
      <c r="K750" s="10"/>
    </row>
    <row r="751" ht="24" customHeight="1" spans="1:11">
      <c r="A751" s="25"/>
      <c r="B751" s="24" t="s">
        <v>717</v>
      </c>
      <c r="C751" s="24" t="s">
        <v>670</v>
      </c>
      <c r="D751" s="27" t="s">
        <v>1107</v>
      </c>
      <c r="E751" s="29" t="s">
        <v>1049</v>
      </c>
      <c r="F751" s="29">
        <v>0.8</v>
      </c>
      <c r="G751" s="10">
        <v>10</v>
      </c>
      <c r="H751" s="10">
        <v>10</v>
      </c>
      <c r="I751" s="10"/>
      <c r="J751" s="10"/>
      <c r="K751" s="10"/>
    </row>
    <row r="752" ht="24" customHeight="1" spans="1:11">
      <c r="A752" s="25"/>
      <c r="B752" s="25"/>
      <c r="C752" s="25"/>
      <c r="D752" s="27"/>
      <c r="E752" s="10"/>
      <c r="F752" s="10"/>
      <c r="G752" s="10"/>
      <c r="H752" s="10"/>
      <c r="I752" s="10"/>
      <c r="J752" s="10"/>
      <c r="K752" s="10"/>
    </row>
    <row r="753" ht="27" customHeight="1" spans="1:11">
      <c r="A753" s="6" t="s">
        <v>720</v>
      </c>
      <c r="B753" s="6"/>
      <c r="C753" s="6"/>
      <c r="D753" s="6"/>
      <c r="E753" s="6"/>
      <c r="F753" s="6"/>
      <c r="G753" s="10">
        <v>100</v>
      </c>
      <c r="H753" s="10"/>
      <c r="I753" s="10"/>
      <c r="J753" s="10"/>
      <c r="K753" s="10"/>
    </row>
    <row r="754" spans="1:11">
      <c r="A754" s="24" t="s">
        <v>673</v>
      </c>
      <c r="B754" s="27" t="s">
        <v>771</v>
      </c>
      <c r="C754" s="27"/>
      <c r="D754" s="27"/>
      <c r="E754" s="27"/>
      <c r="F754" s="27"/>
      <c r="G754" s="27"/>
      <c r="H754" s="27"/>
      <c r="I754" s="27"/>
      <c r="J754" s="27"/>
      <c r="K754" s="27"/>
    </row>
    <row r="755" spans="1:11">
      <c r="A755" s="31"/>
      <c r="B755" s="27"/>
      <c r="C755" s="27"/>
      <c r="D755" s="27"/>
      <c r="E755" s="27"/>
      <c r="F755" s="27"/>
      <c r="G755" s="27"/>
      <c r="H755" s="27"/>
      <c r="I755" s="27"/>
      <c r="J755" s="27"/>
      <c r="K755" s="27"/>
    </row>
    <row r="756" ht="19" customHeight="1" spans="1:11">
      <c r="A756" s="27" t="s">
        <v>675</v>
      </c>
      <c r="B756" s="27"/>
      <c r="C756" s="27"/>
      <c r="D756" s="27"/>
      <c r="E756" s="27"/>
      <c r="F756" s="27"/>
      <c r="G756" s="27"/>
      <c r="H756" s="27"/>
      <c r="I756" s="27"/>
      <c r="J756" s="27"/>
      <c r="K756" s="27"/>
    </row>
    <row r="757" spans="1:11">
      <c r="A757" s="32" t="s">
        <v>722</v>
      </c>
      <c r="B757" s="33"/>
      <c r="C757" s="33"/>
      <c r="D757" s="33"/>
      <c r="E757" s="33"/>
      <c r="F757" s="33"/>
      <c r="G757" s="33"/>
      <c r="H757" s="33"/>
      <c r="I757" s="33"/>
      <c r="J757" s="33"/>
      <c r="K757" s="40"/>
    </row>
    <row r="758" spans="1:11">
      <c r="A758" s="34"/>
      <c r="B758" s="35"/>
      <c r="C758" s="35"/>
      <c r="D758" s="35"/>
      <c r="E758" s="35"/>
      <c r="F758" s="35"/>
      <c r="G758" s="35"/>
      <c r="H758" s="35"/>
      <c r="I758" s="35"/>
      <c r="J758" s="35"/>
      <c r="K758" s="41"/>
    </row>
    <row r="759" spans="1:11">
      <c r="A759" s="34"/>
      <c r="B759" s="35"/>
      <c r="C759" s="35"/>
      <c r="D759" s="35"/>
      <c r="E759" s="35"/>
      <c r="F759" s="35"/>
      <c r="G759" s="35"/>
      <c r="H759" s="35"/>
      <c r="I759" s="35"/>
      <c r="J759" s="35"/>
      <c r="K759" s="41"/>
    </row>
    <row r="760" spans="1:11">
      <c r="A760" s="34"/>
      <c r="B760" s="35"/>
      <c r="C760" s="35"/>
      <c r="D760" s="35"/>
      <c r="E760" s="35"/>
      <c r="F760" s="35"/>
      <c r="G760" s="35"/>
      <c r="H760" s="35"/>
      <c r="I760" s="35"/>
      <c r="J760" s="35"/>
      <c r="K760" s="41"/>
    </row>
    <row r="761" spans="1:11">
      <c r="A761" s="34"/>
      <c r="B761" s="35"/>
      <c r="C761" s="35"/>
      <c r="D761" s="35"/>
      <c r="E761" s="35"/>
      <c r="F761" s="35"/>
      <c r="G761" s="35"/>
      <c r="H761" s="35"/>
      <c r="I761" s="35"/>
      <c r="J761" s="35"/>
      <c r="K761" s="41"/>
    </row>
    <row r="762" ht="79" customHeight="1" spans="1:11">
      <c r="A762" s="36"/>
      <c r="B762" s="37"/>
      <c r="C762" s="37"/>
      <c r="D762" s="37"/>
      <c r="E762" s="37"/>
      <c r="F762" s="37"/>
      <c r="G762" s="37"/>
      <c r="H762" s="37"/>
      <c r="I762" s="37"/>
      <c r="J762" s="37"/>
      <c r="K762" s="42"/>
    </row>
    <row r="766" ht="28.5" spans="1:11">
      <c r="A766" s="3" t="s">
        <v>677</v>
      </c>
      <c r="B766" s="3"/>
      <c r="C766" s="3"/>
      <c r="D766" s="3"/>
      <c r="E766" s="3"/>
      <c r="F766" s="3"/>
      <c r="G766" s="3"/>
      <c r="H766" s="3"/>
      <c r="I766" s="3"/>
      <c r="J766" s="3"/>
      <c r="K766" s="3"/>
    </row>
    <row r="767" ht="18.75" spans="1:11">
      <c r="A767" s="4" t="s">
        <v>608</v>
      </c>
      <c r="B767" s="4"/>
      <c r="C767" s="4"/>
      <c r="D767" s="4"/>
      <c r="E767" s="4"/>
      <c r="F767" s="4"/>
      <c r="G767" s="4"/>
      <c r="H767" s="4"/>
      <c r="I767" s="4"/>
      <c r="J767" s="4"/>
      <c r="K767" s="4"/>
    </row>
    <row r="768" spans="1:11">
      <c r="A768" s="5" t="s">
        <v>1108</v>
      </c>
      <c r="B768" s="5"/>
      <c r="C768" s="5"/>
      <c r="D768" s="5"/>
      <c r="E768" s="5"/>
      <c r="F768" s="5"/>
      <c r="G768" s="5"/>
      <c r="H768" s="5"/>
      <c r="I768" s="5"/>
      <c r="J768" s="5"/>
      <c r="K768" s="5"/>
    </row>
    <row r="769" spans="1:11">
      <c r="A769" s="6" t="s">
        <v>679</v>
      </c>
      <c r="B769" s="6"/>
      <c r="C769" s="6"/>
      <c r="D769" s="7" t="s">
        <v>1109</v>
      </c>
      <c r="E769" s="8"/>
      <c r="F769" s="8"/>
      <c r="G769" s="8"/>
      <c r="H769" s="8"/>
      <c r="I769" s="8"/>
      <c r="J769" s="8"/>
      <c r="K769" s="8"/>
    </row>
    <row r="770" spans="1:11">
      <c r="A770" s="6" t="s">
        <v>612</v>
      </c>
      <c r="B770" s="6"/>
      <c r="C770" s="6"/>
      <c r="D770" s="9" t="s">
        <v>681</v>
      </c>
      <c r="E770" s="10"/>
      <c r="F770" s="6" t="s">
        <v>614</v>
      </c>
      <c r="G770" s="9" t="s">
        <v>557</v>
      </c>
      <c r="H770" s="10"/>
      <c r="I770" s="10"/>
      <c r="J770" s="10"/>
      <c r="K770" s="10"/>
    </row>
    <row r="771" spans="1:11">
      <c r="A771" s="11" t="s">
        <v>682</v>
      </c>
      <c r="B771" s="12"/>
      <c r="C771" s="13"/>
      <c r="D771" s="6" t="s">
        <v>616</v>
      </c>
      <c r="E771" s="6" t="s">
        <v>617</v>
      </c>
      <c r="F771" s="6" t="s">
        <v>683</v>
      </c>
      <c r="G771" s="6" t="s">
        <v>684</v>
      </c>
      <c r="H771" s="6"/>
      <c r="I771" s="6" t="s">
        <v>620</v>
      </c>
      <c r="J771" s="6" t="s">
        <v>621</v>
      </c>
      <c r="K771" s="6" t="s">
        <v>622</v>
      </c>
    </row>
    <row r="772" spans="1:11">
      <c r="A772" s="14"/>
      <c r="B772" s="15"/>
      <c r="C772" s="16"/>
      <c r="D772" s="6" t="s">
        <v>623</v>
      </c>
      <c r="E772" s="17">
        <f>E773+E776</f>
        <v>109.34</v>
      </c>
      <c r="F772" s="17">
        <f>F773+F776</f>
        <v>38.2</v>
      </c>
      <c r="G772" s="17">
        <f>G773+G776</f>
        <v>38.2</v>
      </c>
      <c r="H772" s="17"/>
      <c r="I772" s="10">
        <v>10</v>
      </c>
      <c r="J772" s="29">
        <v>1</v>
      </c>
      <c r="K772" s="10">
        <v>10</v>
      </c>
    </row>
    <row r="773" spans="1:11">
      <c r="A773" s="14"/>
      <c r="B773" s="15"/>
      <c r="C773" s="16"/>
      <c r="D773" s="6" t="s">
        <v>685</v>
      </c>
      <c r="E773" s="17">
        <v>59.34</v>
      </c>
      <c r="F773" s="17">
        <v>32.92</v>
      </c>
      <c r="G773" s="17">
        <v>32.92</v>
      </c>
      <c r="H773" s="17"/>
      <c r="I773" s="10" t="s">
        <v>523</v>
      </c>
      <c r="J773" s="10" t="s">
        <v>523</v>
      </c>
      <c r="K773" s="10" t="s">
        <v>523</v>
      </c>
    </row>
    <row r="774" spans="1:11">
      <c r="A774" s="14"/>
      <c r="B774" s="15"/>
      <c r="C774" s="16"/>
      <c r="D774" s="18" t="s">
        <v>686</v>
      </c>
      <c r="E774" s="17">
        <v>59.34</v>
      </c>
      <c r="F774" s="17">
        <v>32.92</v>
      </c>
      <c r="G774" s="17">
        <v>32.92</v>
      </c>
      <c r="H774" s="17"/>
      <c r="I774" s="10" t="s">
        <v>523</v>
      </c>
      <c r="J774" s="10" t="s">
        <v>523</v>
      </c>
      <c r="K774" s="10" t="s">
        <v>523</v>
      </c>
    </row>
    <row r="775" spans="1:11">
      <c r="A775" s="14"/>
      <c r="B775" s="15"/>
      <c r="C775" s="16"/>
      <c r="D775" s="18" t="s">
        <v>687</v>
      </c>
      <c r="E775" s="10"/>
      <c r="F775" s="17"/>
      <c r="G775" s="17"/>
      <c r="H775" s="17"/>
      <c r="I775" s="10" t="s">
        <v>523</v>
      </c>
      <c r="J775" s="10" t="s">
        <v>523</v>
      </c>
      <c r="K775" s="10" t="s">
        <v>523</v>
      </c>
    </row>
    <row r="776" spans="1:11">
      <c r="A776" s="19"/>
      <c r="B776" s="20"/>
      <c r="C776" s="21"/>
      <c r="D776" s="6" t="s">
        <v>624</v>
      </c>
      <c r="E776" s="17">
        <v>50</v>
      </c>
      <c r="F776" s="10">
        <v>5.28</v>
      </c>
      <c r="G776" s="10">
        <v>5.28</v>
      </c>
      <c r="H776" s="10"/>
      <c r="I776" s="10" t="s">
        <v>523</v>
      </c>
      <c r="J776" s="10" t="s">
        <v>523</v>
      </c>
      <c r="K776" s="10" t="s">
        <v>523</v>
      </c>
    </row>
    <row r="777" spans="1:11">
      <c r="A777" s="6" t="s">
        <v>625</v>
      </c>
      <c r="B777" s="6" t="s">
        <v>626</v>
      </c>
      <c r="C777" s="6"/>
      <c r="D777" s="6"/>
      <c r="E777" s="6"/>
      <c r="F777" s="6" t="s">
        <v>627</v>
      </c>
      <c r="G777" s="6"/>
      <c r="H777" s="6"/>
      <c r="I777" s="6"/>
      <c r="J777" s="6"/>
      <c r="K777" s="6"/>
    </row>
    <row r="778" ht="45" customHeight="1" spans="1:11">
      <c r="A778" s="6"/>
      <c r="B778" s="22" t="s">
        <v>1110</v>
      </c>
      <c r="C778" s="23"/>
      <c r="D778" s="23"/>
      <c r="E778" s="23"/>
      <c r="F778" s="22" t="s">
        <v>1111</v>
      </c>
      <c r="G778" s="23"/>
      <c r="H778" s="23"/>
      <c r="I778" s="23"/>
      <c r="J778" s="23"/>
      <c r="K778" s="23"/>
    </row>
    <row r="779" ht="23" customHeight="1" spans="1:11">
      <c r="A779" s="24" t="s">
        <v>690</v>
      </c>
      <c r="B779" s="6" t="s">
        <v>630</v>
      </c>
      <c r="C779" s="6" t="s">
        <v>631</v>
      </c>
      <c r="D779" s="6" t="s">
        <v>632</v>
      </c>
      <c r="E779" s="6" t="s">
        <v>691</v>
      </c>
      <c r="F779" s="6" t="s">
        <v>692</v>
      </c>
      <c r="G779" s="6" t="s">
        <v>620</v>
      </c>
      <c r="H779" s="6" t="s">
        <v>622</v>
      </c>
      <c r="I779" s="6" t="s">
        <v>635</v>
      </c>
      <c r="J779" s="6"/>
      <c r="K779" s="6"/>
    </row>
    <row r="780" ht="35" customHeight="1" spans="1:11">
      <c r="A780" s="25"/>
      <c r="B780" s="26" t="s">
        <v>693</v>
      </c>
      <c r="C780" s="6" t="s">
        <v>694</v>
      </c>
      <c r="D780" s="27" t="s">
        <v>1112</v>
      </c>
      <c r="E780" s="10" t="s">
        <v>671</v>
      </c>
      <c r="F780" s="29">
        <v>0.9</v>
      </c>
      <c r="G780" s="10">
        <v>10</v>
      </c>
      <c r="H780" s="10">
        <v>10</v>
      </c>
      <c r="I780" s="10"/>
      <c r="J780" s="10"/>
      <c r="K780" s="10"/>
    </row>
    <row r="781" ht="35" customHeight="1" spans="1:11">
      <c r="A781" s="25"/>
      <c r="B781" s="28"/>
      <c r="C781" s="6"/>
      <c r="D781" s="27" t="s">
        <v>1113</v>
      </c>
      <c r="E781" s="29">
        <v>1</v>
      </c>
      <c r="F781" s="29">
        <v>1</v>
      </c>
      <c r="G781" s="10">
        <v>10</v>
      </c>
      <c r="H781" s="10">
        <v>10</v>
      </c>
      <c r="I781" s="10"/>
      <c r="J781" s="10"/>
      <c r="K781" s="10"/>
    </row>
    <row r="782" ht="35" customHeight="1" spans="1:11">
      <c r="A782" s="25"/>
      <c r="B782" s="28"/>
      <c r="C782" s="6"/>
      <c r="D782" s="23" t="s">
        <v>1114</v>
      </c>
      <c r="E782" s="10" t="s">
        <v>1115</v>
      </c>
      <c r="F782" s="10" t="s">
        <v>1115</v>
      </c>
      <c r="G782" s="10">
        <v>10</v>
      </c>
      <c r="H782" s="10">
        <v>10</v>
      </c>
      <c r="I782" s="10"/>
      <c r="J782" s="10"/>
      <c r="K782" s="10"/>
    </row>
    <row r="783" ht="47" customHeight="1" spans="1:11">
      <c r="A783" s="25"/>
      <c r="B783" s="28"/>
      <c r="C783" s="6"/>
      <c r="D783" s="22" t="s">
        <v>1116</v>
      </c>
      <c r="E783" s="29">
        <v>1</v>
      </c>
      <c r="F783" s="29">
        <v>0.9</v>
      </c>
      <c r="G783" s="10">
        <v>10</v>
      </c>
      <c r="H783" s="10">
        <v>9</v>
      </c>
      <c r="I783" s="22" t="s">
        <v>1117</v>
      </c>
      <c r="J783" s="23"/>
      <c r="K783" s="23"/>
    </row>
    <row r="784" ht="35" customHeight="1" spans="1:11">
      <c r="A784" s="25"/>
      <c r="B784" s="28"/>
      <c r="C784" s="6" t="s">
        <v>701</v>
      </c>
      <c r="D784" s="27" t="s">
        <v>1118</v>
      </c>
      <c r="E784" s="29" t="s">
        <v>1119</v>
      </c>
      <c r="F784" s="53">
        <v>0.7223</v>
      </c>
      <c r="G784" s="10">
        <v>10</v>
      </c>
      <c r="H784" s="10">
        <v>10</v>
      </c>
      <c r="I784" s="10"/>
      <c r="J784" s="10"/>
      <c r="K784" s="10"/>
    </row>
    <row r="785" ht="35" customHeight="1" spans="1:11">
      <c r="A785" s="25"/>
      <c r="B785" s="6" t="s">
        <v>710</v>
      </c>
      <c r="C785" s="6" t="s">
        <v>659</v>
      </c>
      <c r="D785" s="27" t="s">
        <v>1120</v>
      </c>
      <c r="E785" s="9" t="s">
        <v>604</v>
      </c>
      <c r="F785" s="9" t="s">
        <v>604</v>
      </c>
      <c r="G785" s="10">
        <v>30</v>
      </c>
      <c r="H785" s="10">
        <v>30</v>
      </c>
      <c r="I785" s="10"/>
      <c r="J785" s="10"/>
      <c r="K785" s="10"/>
    </row>
    <row r="786" ht="35" customHeight="1" spans="1:11">
      <c r="A786" s="25"/>
      <c r="B786" s="24" t="s">
        <v>717</v>
      </c>
      <c r="C786" s="24" t="s">
        <v>670</v>
      </c>
      <c r="D786" s="27" t="s">
        <v>1121</v>
      </c>
      <c r="E786" s="10" t="s">
        <v>671</v>
      </c>
      <c r="F786" s="29">
        <v>0.9</v>
      </c>
      <c r="G786" s="10">
        <v>10</v>
      </c>
      <c r="H786" s="10">
        <v>10</v>
      </c>
      <c r="I786" s="10"/>
      <c r="J786" s="10"/>
      <c r="K786" s="10"/>
    </row>
    <row r="787" ht="15" customHeight="1" spans="1:11">
      <c r="A787" s="25"/>
      <c r="B787" s="25"/>
      <c r="C787" s="25"/>
      <c r="D787" s="27"/>
      <c r="E787" s="10"/>
      <c r="F787" s="10"/>
      <c r="G787" s="10"/>
      <c r="H787" s="10"/>
      <c r="I787" s="10"/>
      <c r="J787" s="10"/>
      <c r="K787" s="10"/>
    </row>
    <row r="788" spans="1:11">
      <c r="A788" s="6" t="s">
        <v>720</v>
      </c>
      <c r="B788" s="6"/>
      <c r="C788" s="6"/>
      <c r="D788" s="6"/>
      <c r="E788" s="6"/>
      <c r="F788" s="6"/>
      <c r="G788" s="10">
        <v>100</v>
      </c>
      <c r="H788" s="10"/>
      <c r="I788" s="10"/>
      <c r="J788" s="10"/>
      <c r="K788" s="10"/>
    </row>
    <row r="789" spans="1:11">
      <c r="A789" s="24" t="s">
        <v>673</v>
      </c>
      <c r="B789" s="27" t="s">
        <v>1122</v>
      </c>
      <c r="C789" s="27"/>
      <c r="D789" s="27"/>
      <c r="E789" s="27"/>
      <c r="F789" s="27"/>
      <c r="G789" s="27"/>
      <c r="H789" s="27"/>
      <c r="I789" s="27"/>
      <c r="J789" s="27"/>
      <c r="K789" s="27"/>
    </row>
    <row r="790" spans="1:11">
      <c r="A790" s="31"/>
      <c r="B790" s="27"/>
      <c r="C790" s="27"/>
      <c r="D790" s="27"/>
      <c r="E790" s="27"/>
      <c r="F790" s="27"/>
      <c r="G790" s="27"/>
      <c r="H790" s="27"/>
      <c r="I790" s="27"/>
      <c r="J790" s="27"/>
      <c r="K790" s="27"/>
    </row>
    <row r="791" spans="1:11">
      <c r="A791" s="27" t="s">
        <v>675</v>
      </c>
      <c r="B791" s="27"/>
      <c r="C791" s="27"/>
      <c r="D791" s="27"/>
      <c r="E791" s="27"/>
      <c r="F791" s="27"/>
      <c r="G791" s="27"/>
      <c r="H791" s="27"/>
      <c r="I791" s="27"/>
      <c r="J791" s="27"/>
      <c r="K791" s="27"/>
    </row>
    <row r="792" spans="1:11">
      <c r="A792" s="32" t="s">
        <v>722</v>
      </c>
      <c r="B792" s="33"/>
      <c r="C792" s="33"/>
      <c r="D792" s="33"/>
      <c r="E792" s="33"/>
      <c r="F792" s="33"/>
      <c r="G792" s="33"/>
      <c r="H792" s="33"/>
      <c r="I792" s="33"/>
      <c r="J792" s="33"/>
      <c r="K792" s="40"/>
    </row>
    <row r="793" spans="1:11">
      <c r="A793" s="34"/>
      <c r="B793" s="35"/>
      <c r="C793" s="35"/>
      <c r="D793" s="35"/>
      <c r="E793" s="35"/>
      <c r="F793" s="35"/>
      <c r="G793" s="35"/>
      <c r="H793" s="35"/>
      <c r="I793" s="35"/>
      <c r="J793" s="35"/>
      <c r="K793" s="41"/>
    </row>
    <row r="794" spans="1:11">
      <c r="A794" s="34"/>
      <c r="B794" s="35"/>
      <c r="C794" s="35"/>
      <c r="D794" s="35"/>
      <c r="E794" s="35"/>
      <c r="F794" s="35"/>
      <c r="G794" s="35"/>
      <c r="H794" s="35"/>
      <c r="I794" s="35"/>
      <c r="J794" s="35"/>
      <c r="K794" s="41"/>
    </row>
    <row r="795" spans="1:11">
      <c r="A795" s="34"/>
      <c r="B795" s="35"/>
      <c r="C795" s="35"/>
      <c r="D795" s="35"/>
      <c r="E795" s="35"/>
      <c r="F795" s="35"/>
      <c r="G795" s="35"/>
      <c r="H795" s="35"/>
      <c r="I795" s="35"/>
      <c r="J795" s="35"/>
      <c r="K795" s="41"/>
    </row>
    <row r="796" spans="1:11">
      <c r="A796" s="34"/>
      <c r="B796" s="35"/>
      <c r="C796" s="35"/>
      <c r="D796" s="35"/>
      <c r="E796" s="35"/>
      <c r="F796" s="35"/>
      <c r="G796" s="35"/>
      <c r="H796" s="35"/>
      <c r="I796" s="35"/>
      <c r="J796" s="35"/>
      <c r="K796" s="41"/>
    </row>
    <row r="797" ht="86" customHeight="1" spans="1:11">
      <c r="A797" s="36"/>
      <c r="B797" s="37"/>
      <c r="C797" s="37"/>
      <c r="D797" s="37"/>
      <c r="E797" s="37"/>
      <c r="F797" s="37"/>
      <c r="G797" s="37"/>
      <c r="H797" s="37"/>
      <c r="I797" s="37"/>
      <c r="J797" s="37"/>
      <c r="K797" s="42"/>
    </row>
    <row r="800" ht="28.5" spans="1:11">
      <c r="A800" s="3" t="s">
        <v>677</v>
      </c>
      <c r="B800" s="3"/>
      <c r="C800" s="3"/>
      <c r="D800" s="3"/>
      <c r="E800" s="3"/>
      <c r="F800" s="3"/>
      <c r="G800" s="3"/>
      <c r="H800" s="3"/>
      <c r="I800" s="3"/>
      <c r="J800" s="3"/>
      <c r="K800" s="3"/>
    </row>
    <row r="801" ht="18.75" spans="1:11">
      <c r="A801" s="4" t="s">
        <v>608</v>
      </c>
      <c r="B801" s="4"/>
      <c r="C801" s="4"/>
      <c r="D801" s="4"/>
      <c r="E801" s="4"/>
      <c r="F801" s="4"/>
      <c r="G801" s="4"/>
      <c r="H801" s="4"/>
      <c r="I801" s="4"/>
      <c r="J801" s="4"/>
      <c r="K801" s="4"/>
    </row>
    <row r="802" spans="1:11">
      <c r="A802" s="5" t="s">
        <v>1123</v>
      </c>
      <c r="B802" s="5"/>
      <c r="C802" s="5"/>
      <c r="D802" s="5"/>
      <c r="E802" s="5"/>
      <c r="F802" s="5"/>
      <c r="G802" s="5"/>
      <c r="H802" s="5"/>
      <c r="I802" s="5"/>
      <c r="J802" s="5"/>
      <c r="K802" s="5"/>
    </row>
    <row r="803" spans="1:11">
      <c r="A803" s="6" t="s">
        <v>679</v>
      </c>
      <c r="B803" s="6"/>
      <c r="C803" s="6"/>
      <c r="D803" s="7" t="s">
        <v>1124</v>
      </c>
      <c r="E803" s="8"/>
      <c r="F803" s="8"/>
      <c r="G803" s="8"/>
      <c r="H803" s="8"/>
      <c r="I803" s="8"/>
      <c r="J803" s="8"/>
      <c r="K803" s="8"/>
    </row>
    <row r="804" spans="1:11">
      <c r="A804" s="6" t="s">
        <v>612</v>
      </c>
      <c r="B804" s="6"/>
      <c r="C804" s="6"/>
      <c r="D804" s="9" t="s">
        <v>681</v>
      </c>
      <c r="E804" s="10"/>
      <c r="F804" s="6" t="s">
        <v>614</v>
      </c>
      <c r="G804" s="9" t="s">
        <v>557</v>
      </c>
      <c r="H804" s="10"/>
      <c r="I804" s="10"/>
      <c r="J804" s="10"/>
      <c r="K804" s="10"/>
    </row>
    <row r="805" spans="1:11">
      <c r="A805" s="11" t="s">
        <v>682</v>
      </c>
      <c r="B805" s="12"/>
      <c r="C805" s="13"/>
      <c r="D805" s="6" t="s">
        <v>616</v>
      </c>
      <c r="E805" s="6" t="s">
        <v>617</v>
      </c>
      <c r="F805" s="6" t="s">
        <v>683</v>
      </c>
      <c r="G805" s="6" t="s">
        <v>684</v>
      </c>
      <c r="H805" s="6"/>
      <c r="I805" s="6" t="s">
        <v>620</v>
      </c>
      <c r="J805" s="6" t="s">
        <v>621</v>
      </c>
      <c r="K805" s="6" t="s">
        <v>622</v>
      </c>
    </row>
    <row r="806" spans="1:11">
      <c r="A806" s="14"/>
      <c r="B806" s="15"/>
      <c r="C806" s="16"/>
      <c r="D806" s="6" t="s">
        <v>623</v>
      </c>
      <c r="E806" s="17"/>
      <c r="F806" s="17">
        <f>F807+F810</f>
        <v>10</v>
      </c>
      <c r="G806" s="17">
        <v>10</v>
      </c>
      <c r="H806" s="17"/>
      <c r="I806" s="10">
        <v>10</v>
      </c>
      <c r="J806" s="29">
        <v>1</v>
      </c>
      <c r="K806" s="10">
        <v>10</v>
      </c>
    </row>
    <row r="807" spans="1:11">
      <c r="A807" s="14"/>
      <c r="B807" s="15"/>
      <c r="C807" s="16"/>
      <c r="D807" s="6" t="s">
        <v>685</v>
      </c>
      <c r="E807" s="17"/>
      <c r="F807" s="17">
        <v>10</v>
      </c>
      <c r="G807" s="17">
        <v>10</v>
      </c>
      <c r="H807" s="17"/>
      <c r="I807" s="10" t="s">
        <v>523</v>
      </c>
      <c r="J807" s="10" t="s">
        <v>523</v>
      </c>
      <c r="K807" s="10" t="s">
        <v>523</v>
      </c>
    </row>
    <row r="808" spans="1:11">
      <c r="A808" s="14"/>
      <c r="B808" s="15"/>
      <c r="C808" s="16"/>
      <c r="D808" s="18" t="s">
        <v>686</v>
      </c>
      <c r="E808" s="17"/>
      <c r="F808" s="17"/>
      <c r="G808" s="17"/>
      <c r="H808" s="17"/>
      <c r="I808" s="10" t="s">
        <v>523</v>
      </c>
      <c r="J808" s="10" t="s">
        <v>523</v>
      </c>
      <c r="K808" s="10" t="s">
        <v>523</v>
      </c>
    </row>
    <row r="809" spans="1:11">
      <c r="A809" s="14"/>
      <c r="B809" s="15"/>
      <c r="C809" s="16"/>
      <c r="D809" s="18" t="s">
        <v>687</v>
      </c>
      <c r="E809" s="10"/>
      <c r="F809" s="17">
        <v>10</v>
      </c>
      <c r="G809" s="17">
        <v>10</v>
      </c>
      <c r="H809" s="17"/>
      <c r="I809" s="10" t="s">
        <v>523</v>
      </c>
      <c r="J809" s="10" t="s">
        <v>523</v>
      </c>
      <c r="K809" s="10" t="s">
        <v>523</v>
      </c>
    </row>
    <row r="810" spans="1:11">
      <c r="A810" s="19"/>
      <c r="B810" s="20"/>
      <c r="C810" s="21"/>
      <c r="D810" s="6" t="s">
        <v>624</v>
      </c>
      <c r="E810" s="10"/>
      <c r="F810" s="10"/>
      <c r="G810" s="10"/>
      <c r="H810" s="10"/>
      <c r="I810" s="10" t="s">
        <v>523</v>
      </c>
      <c r="J810" s="10" t="s">
        <v>523</v>
      </c>
      <c r="K810" s="10" t="s">
        <v>523</v>
      </c>
    </row>
    <row r="811" spans="1:11">
      <c r="A811" s="6" t="s">
        <v>625</v>
      </c>
      <c r="B811" s="6" t="s">
        <v>626</v>
      </c>
      <c r="C811" s="6"/>
      <c r="D811" s="6"/>
      <c r="E811" s="6"/>
      <c r="F811" s="6" t="s">
        <v>627</v>
      </c>
      <c r="G811" s="6"/>
      <c r="H811" s="6"/>
      <c r="I811" s="6"/>
      <c r="J811" s="6"/>
      <c r="K811" s="6"/>
    </row>
    <row r="812" ht="40" customHeight="1" spans="1:11">
      <c r="A812" s="6"/>
      <c r="B812" s="9" t="s">
        <v>1125</v>
      </c>
      <c r="C812" s="10"/>
      <c r="D812" s="10"/>
      <c r="E812" s="10"/>
      <c r="F812" s="22" t="s">
        <v>1125</v>
      </c>
      <c r="G812" s="23"/>
      <c r="H812" s="23"/>
      <c r="I812" s="23"/>
      <c r="J812" s="23"/>
      <c r="K812" s="23"/>
    </row>
    <row r="813" spans="1:11">
      <c r="A813" s="24" t="s">
        <v>690</v>
      </c>
      <c r="B813" s="6" t="s">
        <v>630</v>
      </c>
      <c r="C813" s="6" t="s">
        <v>631</v>
      </c>
      <c r="D813" s="6" t="s">
        <v>632</v>
      </c>
      <c r="E813" s="6" t="s">
        <v>691</v>
      </c>
      <c r="F813" s="6" t="s">
        <v>692</v>
      </c>
      <c r="G813" s="6" t="s">
        <v>620</v>
      </c>
      <c r="H813" s="6" t="s">
        <v>622</v>
      </c>
      <c r="I813" s="6" t="s">
        <v>635</v>
      </c>
      <c r="J813" s="6"/>
      <c r="K813" s="6"/>
    </row>
    <row r="814" ht="29" customHeight="1" spans="1:11">
      <c r="A814" s="25"/>
      <c r="B814" s="26" t="s">
        <v>693</v>
      </c>
      <c r="C814" s="6" t="s">
        <v>694</v>
      </c>
      <c r="D814" s="27" t="s">
        <v>1126</v>
      </c>
      <c r="E814" s="10" t="s">
        <v>671</v>
      </c>
      <c r="F814" s="53">
        <v>0.997</v>
      </c>
      <c r="G814" s="10">
        <v>50</v>
      </c>
      <c r="H814" s="10">
        <v>50</v>
      </c>
      <c r="I814" s="10"/>
      <c r="J814" s="10"/>
      <c r="K814" s="10"/>
    </row>
    <row r="815" ht="29" customHeight="1" spans="1:11">
      <c r="A815" s="25"/>
      <c r="B815" s="6" t="s">
        <v>710</v>
      </c>
      <c r="C815" s="6" t="s">
        <v>656</v>
      </c>
      <c r="D815" s="27" t="s">
        <v>1127</v>
      </c>
      <c r="E815" s="29" t="s">
        <v>654</v>
      </c>
      <c r="F815" s="29">
        <v>0.88</v>
      </c>
      <c r="G815" s="10">
        <v>10</v>
      </c>
      <c r="H815" s="10">
        <v>10</v>
      </c>
      <c r="I815" s="10"/>
      <c r="J815" s="10"/>
      <c r="K815" s="10"/>
    </row>
    <row r="816" ht="29" customHeight="1" spans="1:11">
      <c r="A816" s="25"/>
      <c r="B816" s="6"/>
      <c r="C816" s="6"/>
      <c r="D816" s="27" t="s">
        <v>1128</v>
      </c>
      <c r="E816" s="29">
        <v>1</v>
      </c>
      <c r="F816" s="29">
        <v>1</v>
      </c>
      <c r="G816" s="10">
        <v>10</v>
      </c>
      <c r="H816" s="10">
        <v>10</v>
      </c>
      <c r="I816" s="10"/>
      <c r="J816" s="10"/>
      <c r="K816" s="10"/>
    </row>
    <row r="817" ht="29" customHeight="1" spans="1:11">
      <c r="A817" s="25"/>
      <c r="B817" s="6"/>
      <c r="C817" s="6" t="s">
        <v>661</v>
      </c>
      <c r="D817" s="27" t="s">
        <v>1129</v>
      </c>
      <c r="E817" s="9" t="s">
        <v>1130</v>
      </c>
      <c r="F817" s="10" t="s">
        <v>1131</v>
      </c>
      <c r="G817" s="10">
        <v>10</v>
      </c>
      <c r="H817" s="10">
        <v>10</v>
      </c>
      <c r="I817" s="10"/>
      <c r="J817" s="10"/>
      <c r="K817" s="10"/>
    </row>
    <row r="818" ht="29" customHeight="1" spans="1:11">
      <c r="A818" s="25"/>
      <c r="B818" s="24" t="s">
        <v>717</v>
      </c>
      <c r="C818" s="24" t="s">
        <v>670</v>
      </c>
      <c r="D818" s="27" t="s">
        <v>1132</v>
      </c>
      <c r="E818" s="9" t="s">
        <v>1133</v>
      </c>
      <c r="F818" s="29">
        <v>0.95</v>
      </c>
      <c r="G818" s="10">
        <v>10</v>
      </c>
      <c r="H818" s="10">
        <v>10</v>
      </c>
      <c r="I818" s="10"/>
      <c r="J818" s="10"/>
      <c r="K818" s="10"/>
    </row>
    <row r="819" ht="29" customHeight="1" spans="1:11">
      <c r="A819" s="25"/>
      <c r="B819" s="25"/>
      <c r="C819" s="25"/>
      <c r="D819" s="27"/>
      <c r="E819" s="10"/>
      <c r="F819" s="10"/>
      <c r="G819" s="10"/>
      <c r="H819" s="10"/>
      <c r="I819" s="10"/>
      <c r="J819" s="10"/>
      <c r="K819" s="10"/>
    </row>
    <row r="820" spans="1:11">
      <c r="A820" s="6" t="s">
        <v>720</v>
      </c>
      <c r="B820" s="6"/>
      <c r="C820" s="6"/>
      <c r="D820" s="6"/>
      <c r="E820" s="6"/>
      <c r="F820" s="6"/>
      <c r="G820" s="10">
        <v>100</v>
      </c>
      <c r="H820" s="10"/>
      <c r="I820" s="10"/>
      <c r="J820" s="10"/>
      <c r="K820" s="10"/>
    </row>
    <row r="821" spans="1:11">
      <c r="A821" s="24" t="s">
        <v>673</v>
      </c>
      <c r="B821" s="27" t="s">
        <v>800</v>
      </c>
      <c r="C821" s="27"/>
      <c r="D821" s="27"/>
      <c r="E821" s="27"/>
      <c r="F821" s="27"/>
      <c r="G821" s="27"/>
      <c r="H821" s="27"/>
      <c r="I821" s="27"/>
      <c r="J821" s="27"/>
      <c r="K821" s="27"/>
    </row>
    <row r="822" spans="1:11">
      <c r="A822" s="31"/>
      <c r="B822" s="27"/>
      <c r="C822" s="27"/>
      <c r="D822" s="27"/>
      <c r="E822" s="27"/>
      <c r="F822" s="27"/>
      <c r="G822" s="27"/>
      <c r="H822" s="27"/>
      <c r="I822" s="27"/>
      <c r="J822" s="27"/>
      <c r="K822" s="27"/>
    </row>
    <row r="823" spans="1:11">
      <c r="A823" s="27" t="s">
        <v>675</v>
      </c>
      <c r="B823" s="27"/>
      <c r="C823" s="27"/>
      <c r="D823" s="27"/>
      <c r="E823" s="27"/>
      <c r="F823" s="27"/>
      <c r="G823" s="27"/>
      <c r="H823" s="27"/>
      <c r="I823" s="27"/>
      <c r="J823" s="27"/>
      <c r="K823" s="27"/>
    </row>
    <row r="824" spans="1:11">
      <c r="A824" s="32" t="s">
        <v>722</v>
      </c>
      <c r="B824" s="33"/>
      <c r="C824" s="33"/>
      <c r="D824" s="33"/>
      <c r="E824" s="33"/>
      <c r="F824" s="33"/>
      <c r="G824" s="33"/>
      <c r="H824" s="33"/>
      <c r="I824" s="33"/>
      <c r="J824" s="33"/>
      <c r="K824" s="40"/>
    </row>
    <row r="825" spans="1:11">
      <c r="A825" s="34"/>
      <c r="B825" s="35"/>
      <c r="C825" s="35"/>
      <c r="D825" s="35"/>
      <c r="E825" s="35"/>
      <c r="F825" s="35"/>
      <c r="G825" s="35"/>
      <c r="H825" s="35"/>
      <c r="I825" s="35"/>
      <c r="J825" s="35"/>
      <c r="K825" s="41"/>
    </row>
    <row r="826" spans="1:11">
      <c r="A826" s="34"/>
      <c r="B826" s="35"/>
      <c r="C826" s="35"/>
      <c r="D826" s="35"/>
      <c r="E826" s="35"/>
      <c r="F826" s="35"/>
      <c r="G826" s="35"/>
      <c r="H826" s="35"/>
      <c r="I826" s="35"/>
      <c r="J826" s="35"/>
      <c r="K826" s="41"/>
    </row>
    <row r="827" spans="1:11">
      <c r="A827" s="34"/>
      <c r="B827" s="35"/>
      <c r="C827" s="35"/>
      <c r="D827" s="35"/>
      <c r="E827" s="35"/>
      <c r="F827" s="35"/>
      <c r="G827" s="35"/>
      <c r="H827" s="35"/>
      <c r="I827" s="35"/>
      <c r="J827" s="35"/>
      <c r="K827" s="41"/>
    </row>
    <row r="828" spans="1:11">
      <c r="A828" s="34"/>
      <c r="B828" s="35"/>
      <c r="C828" s="35"/>
      <c r="D828" s="35"/>
      <c r="E828" s="35"/>
      <c r="F828" s="35"/>
      <c r="G828" s="35"/>
      <c r="H828" s="35"/>
      <c r="I828" s="35"/>
      <c r="J828" s="35"/>
      <c r="K828" s="41"/>
    </row>
    <row r="829" ht="80" customHeight="1" spans="1:11">
      <c r="A829" s="36"/>
      <c r="B829" s="37"/>
      <c r="C829" s="37"/>
      <c r="D829" s="37"/>
      <c r="E829" s="37"/>
      <c r="F829" s="37"/>
      <c r="G829" s="37"/>
      <c r="H829" s="37"/>
      <c r="I829" s="37"/>
      <c r="J829" s="37"/>
      <c r="K829" s="42"/>
    </row>
    <row r="833" ht="28.5" spans="1:11">
      <c r="A833" s="3" t="s">
        <v>677</v>
      </c>
      <c r="B833" s="3"/>
      <c r="C833" s="3"/>
      <c r="D833" s="3"/>
      <c r="E833" s="3"/>
      <c r="F833" s="3"/>
      <c r="G833" s="3"/>
      <c r="H833" s="3"/>
      <c r="I833" s="3"/>
      <c r="J833" s="3"/>
      <c r="K833" s="3"/>
    </row>
    <row r="834" ht="18.75" spans="1:11">
      <c r="A834" s="4" t="s">
        <v>608</v>
      </c>
      <c r="B834" s="4"/>
      <c r="C834" s="4"/>
      <c r="D834" s="4"/>
      <c r="E834" s="4"/>
      <c r="F834" s="4"/>
      <c r="G834" s="4"/>
      <c r="H834" s="4"/>
      <c r="I834" s="4"/>
      <c r="J834" s="4"/>
      <c r="K834" s="4"/>
    </row>
    <row r="835" spans="1:11">
      <c r="A835" s="5" t="s">
        <v>1099</v>
      </c>
      <c r="B835" s="5"/>
      <c r="C835" s="5"/>
      <c r="D835" s="5"/>
      <c r="E835" s="5"/>
      <c r="F835" s="5"/>
      <c r="G835" s="5"/>
      <c r="H835" s="5"/>
      <c r="I835" s="5"/>
      <c r="J835" s="5"/>
      <c r="K835" s="5"/>
    </row>
    <row r="836" ht="23" customHeight="1" spans="1:11">
      <c r="A836" s="6" t="s">
        <v>679</v>
      </c>
      <c r="B836" s="6"/>
      <c r="C836" s="6"/>
      <c r="D836" s="7" t="s">
        <v>1134</v>
      </c>
      <c r="E836" s="8"/>
      <c r="F836" s="8"/>
      <c r="G836" s="8"/>
      <c r="H836" s="8"/>
      <c r="I836" s="8"/>
      <c r="J836" s="8"/>
      <c r="K836" s="8"/>
    </row>
    <row r="837" spans="1:11">
      <c r="A837" s="6" t="s">
        <v>612</v>
      </c>
      <c r="B837" s="6"/>
      <c r="C837" s="6"/>
      <c r="D837" s="9" t="s">
        <v>681</v>
      </c>
      <c r="E837" s="10"/>
      <c r="F837" s="6" t="s">
        <v>614</v>
      </c>
      <c r="G837" s="9" t="s">
        <v>557</v>
      </c>
      <c r="H837" s="10"/>
      <c r="I837" s="10"/>
      <c r="J837" s="10"/>
      <c r="K837" s="10"/>
    </row>
    <row r="838" spans="1:11">
      <c r="A838" s="11" t="s">
        <v>682</v>
      </c>
      <c r="B838" s="12"/>
      <c r="C838" s="13"/>
      <c r="D838" s="6" t="s">
        <v>616</v>
      </c>
      <c r="E838" s="6" t="s">
        <v>617</v>
      </c>
      <c r="F838" s="6" t="s">
        <v>683</v>
      </c>
      <c r="G838" s="6" t="s">
        <v>684</v>
      </c>
      <c r="H838" s="6"/>
      <c r="I838" s="6" t="s">
        <v>620</v>
      </c>
      <c r="J838" s="6" t="s">
        <v>621</v>
      </c>
      <c r="K838" s="6" t="s">
        <v>622</v>
      </c>
    </row>
    <row r="839" spans="1:11">
      <c r="A839" s="14"/>
      <c r="B839" s="15"/>
      <c r="C839" s="16"/>
      <c r="D839" s="6" t="s">
        <v>623</v>
      </c>
      <c r="E839" s="17"/>
      <c r="F839" s="17">
        <f>F840+F843</f>
        <v>10</v>
      </c>
      <c r="G839" s="17">
        <v>10</v>
      </c>
      <c r="H839" s="17"/>
      <c r="I839" s="10">
        <v>10</v>
      </c>
      <c r="J839" s="29">
        <v>1</v>
      </c>
      <c r="K839" s="10">
        <v>10</v>
      </c>
    </row>
    <row r="840" spans="1:11">
      <c r="A840" s="14"/>
      <c r="B840" s="15"/>
      <c r="C840" s="16"/>
      <c r="D840" s="6" t="s">
        <v>685</v>
      </c>
      <c r="E840" s="17"/>
      <c r="F840" s="17">
        <v>10</v>
      </c>
      <c r="G840" s="17">
        <v>10</v>
      </c>
      <c r="H840" s="17"/>
      <c r="I840" s="10" t="s">
        <v>523</v>
      </c>
      <c r="J840" s="10" t="s">
        <v>523</v>
      </c>
      <c r="K840" s="10" t="s">
        <v>523</v>
      </c>
    </row>
    <row r="841" spans="1:11">
      <c r="A841" s="14"/>
      <c r="B841" s="15"/>
      <c r="C841" s="16"/>
      <c r="D841" s="18" t="s">
        <v>686</v>
      </c>
      <c r="E841" s="17"/>
      <c r="F841" s="17"/>
      <c r="G841" s="17"/>
      <c r="H841" s="17"/>
      <c r="I841" s="10" t="s">
        <v>523</v>
      </c>
      <c r="J841" s="10" t="s">
        <v>523</v>
      </c>
      <c r="K841" s="10" t="s">
        <v>523</v>
      </c>
    </row>
    <row r="842" spans="1:11">
      <c r="A842" s="14"/>
      <c r="B842" s="15"/>
      <c r="C842" s="16"/>
      <c r="D842" s="18" t="s">
        <v>687</v>
      </c>
      <c r="E842" s="10"/>
      <c r="F842" s="17">
        <v>10</v>
      </c>
      <c r="G842" s="17">
        <v>10</v>
      </c>
      <c r="H842" s="17"/>
      <c r="I842" s="10" t="s">
        <v>523</v>
      </c>
      <c r="J842" s="10" t="s">
        <v>523</v>
      </c>
      <c r="K842" s="10" t="s">
        <v>523</v>
      </c>
    </row>
    <row r="843" spans="1:11">
      <c r="A843" s="19"/>
      <c r="B843" s="20"/>
      <c r="C843" s="21"/>
      <c r="D843" s="6" t="s">
        <v>624</v>
      </c>
      <c r="E843" s="10"/>
      <c r="F843" s="10"/>
      <c r="G843" s="10"/>
      <c r="H843" s="10"/>
      <c r="I843" s="10" t="s">
        <v>523</v>
      </c>
      <c r="J843" s="10" t="s">
        <v>523</v>
      </c>
      <c r="K843" s="10" t="s">
        <v>523</v>
      </c>
    </row>
    <row r="844" ht="20" customHeight="1" spans="1:11">
      <c r="A844" s="6" t="s">
        <v>625</v>
      </c>
      <c r="B844" s="6" t="s">
        <v>626</v>
      </c>
      <c r="C844" s="6"/>
      <c r="D844" s="6"/>
      <c r="E844" s="6"/>
      <c r="F844" s="6" t="s">
        <v>627</v>
      </c>
      <c r="G844" s="6"/>
      <c r="H844" s="6"/>
      <c r="I844" s="6"/>
      <c r="J844" s="6"/>
      <c r="K844" s="6"/>
    </row>
    <row r="845" ht="51" customHeight="1" spans="1:11">
      <c r="A845" s="6"/>
      <c r="B845" s="9" t="s">
        <v>1135</v>
      </c>
      <c r="C845" s="10"/>
      <c r="D845" s="10"/>
      <c r="E845" s="10"/>
      <c r="F845" s="9" t="s">
        <v>1135</v>
      </c>
      <c r="G845" s="10"/>
      <c r="H845" s="10"/>
      <c r="I845" s="10"/>
      <c r="J845" s="10"/>
      <c r="K845" s="10"/>
    </row>
    <row r="846" spans="1:11">
      <c r="A846" s="24" t="s">
        <v>690</v>
      </c>
      <c r="B846" s="6" t="s">
        <v>630</v>
      </c>
      <c r="C846" s="6" t="s">
        <v>631</v>
      </c>
      <c r="D846" s="6" t="s">
        <v>632</v>
      </c>
      <c r="E846" s="6" t="s">
        <v>691</v>
      </c>
      <c r="F846" s="6" t="s">
        <v>692</v>
      </c>
      <c r="G846" s="6" t="s">
        <v>620</v>
      </c>
      <c r="H846" s="6" t="s">
        <v>622</v>
      </c>
      <c r="I846" s="6" t="s">
        <v>635</v>
      </c>
      <c r="J846" s="6"/>
      <c r="K846" s="6"/>
    </row>
    <row r="847" ht="24" customHeight="1" spans="1:11">
      <c r="A847" s="25"/>
      <c r="B847" s="26" t="s">
        <v>693</v>
      </c>
      <c r="C847" s="6" t="s">
        <v>694</v>
      </c>
      <c r="D847" s="27" t="s">
        <v>1136</v>
      </c>
      <c r="E847" s="10" t="s">
        <v>1137</v>
      </c>
      <c r="F847" s="10" t="s">
        <v>1138</v>
      </c>
      <c r="G847" s="10">
        <v>30</v>
      </c>
      <c r="H847" s="10">
        <v>30</v>
      </c>
      <c r="I847" s="10"/>
      <c r="J847" s="10"/>
      <c r="K847" s="10"/>
    </row>
    <row r="848" ht="24" customHeight="1" spans="1:11">
      <c r="A848" s="25"/>
      <c r="B848" s="28"/>
      <c r="C848" s="6"/>
      <c r="D848" s="27" t="s">
        <v>1139</v>
      </c>
      <c r="E848" s="10" t="s">
        <v>1140</v>
      </c>
      <c r="F848" s="10" t="s">
        <v>1141</v>
      </c>
      <c r="G848" s="10">
        <v>20</v>
      </c>
      <c r="H848" s="10">
        <v>20</v>
      </c>
      <c r="I848" s="10"/>
      <c r="J848" s="10"/>
      <c r="K848" s="10"/>
    </row>
    <row r="849" ht="24" customHeight="1" spans="1:11">
      <c r="A849" s="25"/>
      <c r="B849" s="24" t="s">
        <v>710</v>
      </c>
      <c r="C849" s="6" t="s">
        <v>711</v>
      </c>
      <c r="D849" s="27" t="s">
        <v>1142</v>
      </c>
      <c r="E849" s="9" t="s">
        <v>1143</v>
      </c>
      <c r="F849" s="10" t="s">
        <v>1144</v>
      </c>
      <c r="G849" s="10">
        <v>15</v>
      </c>
      <c r="H849" s="10">
        <v>15</v>
      </c>
      <c r="I849" s="10"/>
      <c r="J849" s="10"/>
      <c r="K849" s="10"/>
    </row>
    <row r="850" ht="24" customHeight="1" spans="1:11">
      <c r="A850" s="25"/>
      <c r="B850" s="25"/>
      <c r="C850" s="6" t="s">
        <v>659</v>
      </c>
      <c r="D850" s="27" t="s">
        <v>861</v>
      </c>
      <c r="E850" s="9" t="s">
        <v>1145</v>
      </c>
      <c r="F850" s="10" t="s">
        <v>1146</v>
      </c>
      <c r="G850" s="10">
        <v>15</v>
      </c>
      <c r="H850" s="10">
        <v>15</v>
      </c>
      <c r="I850" s="10"/>
      <c r="J850" s="10"/>
      <c r="K850" s="10"/>
    </row>
    <row r="851" ht="24" customHeight="1" spans="1:11">
      <c r="A851" s="25"/>
      <c r="B851" s="24" t="s">
        <v>717</v>
      </c>
      <c r="C851" s="24" t="s">
        <v>670</v>
      </c>
      <c r="D851" s="27" t="s">
        <v>718</v>
      </c>
      <c r="E851" s="9" t="s">
        <v>1147</v>
      </c>
      <c r="F851" s="29">
        <v>0.9</v>
      </c>
      <c r="G851" s="10">
        <v>10</v>
      </c>
      <c r="H851" s="10">
        <v>10</v>
      </c>
      <c r="I851" s="10"/>
      <c r="J851" s="10"/>
      <c r="K851" s="10"/>
    </row>
    <row r="852" ht="5" customHeight="1" spans="1:11">
      <c r="A852" s="25"/>
      <c r="B852" s="25"/>
      <c r="C852" s="25"/>
      <c r="D852" s="27"/>
      <c r="E852" s="10"/>
      <c r="F852" s="10"/>
      <c r="G852" s="10"/>
      <c r="H852" s="10"/>
      <c r="I852" s="10"/>
      <c r="J852" s="10"/>
      <c r="K852" s="10"/>
    </row>
    <row r="853" spans="1:11">
      <c r="A853" s="6" t="s">
        <v>720</v>
      </c>
      <c r="B853" s="6"/>
      <c r="C853" s="6"/>
      <c r="D853" s="6"/>
      <c r="E853" s="6"/>
      <c r="F853" s="6"/>
      <c r="G853" s="10">
        <v>100</v>
      </c>
      <c r="H853" s="10"/>
      <c r="I853" s="10"/>
      <c r="J853" s="10"/>
      <c r="K853" s="10"/>
    </row>
    <row r="854" spans="1:11">
      <c r="A854" s="24" t="s">
        <v>673</v>
      </c>
      <c r="B854" s="27" t="s">
        <v>800</v>
      </c>
      <c r="C854" s="27"/>
      <c r="D854" s="27"/>
      <c r="E854" s="27"/>
      <c r="F854" s="27"/>
      <c r="G854" s="27"/>
      <c r="H854" s="27"/>
      <c r="I854" s="27"/>
      <c r="J854" s="27"/>
      <c r="K854" s="27"/>
    </row>
    <row r="855" spans="1:11">
      <c r="A855" s="31"/>
      <c r="B855" s="27"/>
      <c r="C855" s="27"/>
      <c r="D855" s="27"/>
      <c r="E855" s="27"/>
      <c r="F855" s="27"/>
      <c r="G855" s="27"/>
      <c r="H855" s="27"/>
      <c r="I855" s="27"/>
      <c r="J855" s="27"/>
      <c r="K855" s="27"/>
    </row>
    <row r="856" spans="1:11">
      <c r="A856" s="27" t="s">
        <v>675</v>
      </c>
      <c r="B856" s="27"/>
      <c r="C856" s="27"/>
      <c r="D856" s="27"/>
      <c r="E856" s="27"/>
      <c r="F856" s="27"/>
      <c r="G856" s="27"/>
      <c r="H856" s="27"/>
      <c r="I856" s="27"/>
      <c r="J856" s="27"/>
      <c r="K856" s="27"/>
    </row>
    <row r="857" spans="1:11">
      <c r="A857" s="32" t="s">
        <v>722</v>
      </c>
      <c r="B857" s="33"/>
      <c r="C857" s="33"/>
      <c r="D857" s="33"/>
      <c r="E857" s="33"/>
      <c r="F857" s="33"/>
      <c r="G857" s="33"/>
      <c r="H857" s="33"/>
      <c r="I857" s="33"/>
      <c r="J857" s="33"/>
      <c r="K857" s="40"/>
    </row>
    <row r="858" spans="1:11">
      <c r="A858" s="34"/>
      <c r="B858" s="35"/>
      <c r="C858" s="35"/>
      <c r="D858" s="35"/>
      <c r="E858" s="35"/>
      <c r="F858" s="35"/>
      <c r="G858" s="35"/>
      <c r="H858" s="35"/>
      <c r="I858" s="35"/>
      <c r="J858" s="35"/>
      <c r="K858" s="41"/>
    </row>
    <row r="859" spans="1:11">
      <c r="A859" s="34"/>
      <c r="B859" s="35"/>
      <c r="C859" s="35"/>
      <c r="D859" s="35"/>
      <c r="E859" s="35"/>
      <c r="F859" s="35"/>
      <c r="G859" s="35"/>
      <c r="H859" s="35"/>
      <c r="I859" s="35"/>
      <c r="J859" s="35"/>
      <c r="K859" s="41"/>
    </row>
    <row r="860" spans="1:11">
      <c r="A860" s="34"/>
      <c r="B860" s="35"/>
      <c r="C860" s="35"/>
      <c r="D860" s="35"/>
      <c r="E860" s="35"/>
      <c r="F860" s="35"/>
      <c r="G860" s="35"/>
      <c r="H860" s="35"/>
      <c r="I860" s="35"/>
      <c r="J860" s="35"/>
      <c r="K860" s="41"/>
    </row>
    <row r="861" spans="1:11">
      <c r="A861" s="34"/>
      <c r="B861" s="35"/>
      <c r="C861" s="35"/>
      <c r="D861" s="35"/>
      <c r="E861" s="35"/>
      <c r="F861" s="35"/>
      <c r="G861" s="35"/>
      <c r="H861" s="35"/>
      <c r="I861" s="35"/>
      <c r="J861" s="35"/>
      <c r="K861" s="41"/>
    </row>
    <row r="862" ht="84" customHeight="1" spans="1:11">
      <c r="A862" s="36"/>
      <c r="B862" s="37"/>
      <c r="C862" s="37"/>
      <c r="D862" s="37"/>
      <c r="E862" s="37"/>
      <c r="F862" s="37"/>
      <c r="G862" s="37"/>
      <c r="H862" s="37"/>
      <c r="I862" s="37"/>
      <c r="J862" s="37"/>
      <c r="K862" s="42"/>
    </row>
    <row r="866" ht="28.5" spans="1:11">
      <c r="A866" s="3" t="s">
        <v>677</v>
      </c>
      <c r="B866" s="3"/>
      <c r="C866" s="3"/>
      <c r="D866" s="3"/>
      <c r="E866" s="3"/>
      <c r="F866" s="3"/>
      <c r="G866" s="3"/>
      <c r="H866" s="3"/>
      <c r="I866" s="3"/>
      <c r="J866" s="3"/>
      <c r="K866" s="3"/>
    </row>
    <row r="867" ht="18.75" spans="1:11">
      <c r="A867" s="4" t="s">
        <v>608</v>
      </c>
      <c r="B867" s="4"/>
      <c r="C867" s="4"/>
      <c r="D867" s="4"/>
      <c r="E867" s="4"/>
      <c r="F867" s="4"/>
      <c r="G867" s="4"/>
      <c r="H867" s="4"/>
      <c r="I867" s="4"/>
      <c r="J867" s="4"/>
      <c r="K867" s="4"/>
    </row>
    <row r="868" spans="1:11">
      <c r="A868" s="5" t="s">
        <v>746</v>
      </c>
      <c r="B868" s="5"/>
      <c r="C868" s="5"/>
      <c r="D868" s="5"/>
      <c r="E868" s="5"/>
      <c r="F868" s="5"/>
      <c r="G868" s="5"/>
      <c r="H868" s="5"/>
      <c r="I868" s="5"/>
      <c r="J868" s="5"/>
      <c r="K868" s="5"/>
    </row>
    <row r="869" spans="1:11">
      <c r="A869" s="6" t="s">
        <v>679</v>
      </c>
      <c r="B869" s="6"/>
      <c r="C869" s="6"/>
      <c r="D869" s="7" t="s">
        <v>1148</v>
      </c>
      <c r="E869" s="8"/>
      <c r="F869" s="8"/>
      <c r="G869" s="8"/>
      <c r="H869" s="8"/>
      <c r="I869" s="8"/>
      <c r="J869" s="8"/>
      <c r="K869" s="8"/>
    </row>
    <row r="870" spans="1:11">
      <c r="A870" s="6" t="s">
        <v>612</v>
      </c>
      <c r="B870" s="6"/>
      <c r="C870" s="6"/>
      <c r="D870" s="9" t="s">
        <v>681</v>
      </c>
      <c r="E870" s="10"/>
      <c r="F870" s="6" t="s">
        <v>614</v>
      </c>
      <c r="G870" s="9" t="s">
        <v>557</v>
      </c>
      <c r="H870" s="10"/>
      <c r="I870" s="10"/>
      <c r="J870" s="10"/>
      <c r="K870" s="10"/>
    </row>
    <row r="871" spans="1:11">
      <c r="A871" s="11" t="s">
        <v>682</v>
      </c>
      <c r="B871" s="12"/>
      <c r="C871" s="13"/>
      <c r="D871" s="6" t="s">
        <v>616</v>
      </c>
      <c r="E871" s="6" t="s">
        <v>617</v>
      </c>
      <c r="F871" s="6" t="s">
        <v>683</v>
      </c>
      <c r="G871" s="6" t="s">
        <v>684</v>
      </c>
      <c r="H871" s="6"/>
      <c r="I871" s="6" t="s">
        <v>620</v>
      </c>
      <c r="J871" s="6" t="s">
        <v>621</v>
      </c>
      <c r="K871" s="6" t="s">
        <v>622</v>
      </c>
    </row>
    <row r="872" spans="1:11">
      <c r="A872" s="14"/>
      <c r="B872" s="15"/>
      <c r="C872" s="16"/>
      <c r="D872" s="6" t="s">
        <v>623</v>
      </c>
      <c r="E872" s="17">
        <f>E873+E876</f>
        <v>861</v>
      </c>
      <c r="F872" s="17">
        <v>310.48</v>
      </c>
      <c r="G872" s="17">
        <v>310.48</v>
      </c>
      <c r="H872" s="17"/>
      <c r="I872" s="10">
        <v>10</v>
      </c>
      <c r="J872" s="29">
        <v>1</v>
      </c>
      <c r="K872" s="10">
        <v>10</v>
      </c>
    </row>
    <row r="873" spans="1:11">
      <c r="A873" s="14"/>
      <c r="B873" s="15"/>
      <c r="C873" s="16"/>
      <c r="D873" s="6" t="s">
        <v>685</v>
      </c>
      <c r="E873" s="17">
        <v>861</v>
      </c>
      <c r="F873" s="17">
        <v>310.48</v>
      </c>
      <c r="G873" s="17">
        <v>310.48</v>
      </c>
      <c r="H873" s="17"/>
      <c r="I873" s="10" t="s">
        <v>523</v>
      </c>
      <c r="J873" s="10" t="s">
        <v>523</v>
      </c>
      <c r="K873" s="10" t="s">
        <v>523</v>
      </c>
    </row>
    <row r="874" spans="1:11">
      <c r="A874" s="14"/>
      <c r="B874" s="15"/>
      <c r="C874" s="16"/>
      <c r="D874" s="18" t="s">
        <v>686</v>
      </c>
      <c r="E874" s="17">
        <v>861</v>
      </c>
      <c r="F874" s="17">
        <v>310.48</v>
      </c>
      <c r="G874" s="17">
        <v>310.48</v>
      </c>
      <c r="H874" s="17"/>
      <c r="I874" s="10" t="s">
        <v>523</v>
      </c>
      <c r="J874" s="10" t="s">
        <v>523</v>
      </c>
      <c r="K874" s="10" t="s">
        <v>523</v>
      </c>
    </row>
    <row r="875" spans="1:11">
      <c r="A875" s="14"/>
      <c r="B875" s="15"/>
      <c r="C875" s="16"/>
      <c r="D875" s="18" t="s">
        <v>687</v>
      </c>
      <c r="E875" s="10"/>
      <c r="F875" s="17"/>
      <c r="G875" s="17"/>
      <c r="H875" s="17"/>
      <c r="I875" s="10" t="s">
        <v>523</v>
      </c>
      <c r="J875" s="10" t="s">
        <v>523</v>
      </c>
      <c r="K875" s="10" t="s">
        <v>523</v>
      </c>
    </row>
    <row r="876" spans="1:11">
      <c r="A876" s="19"/>
      <c r="B876" s="20"/>
      <c r="C876" s="21"/>
      <c r="D876" s="6" t="s">
        <v>624</v>
      </c>
      <c r="E876" s="10"/>
      <c r="F876" s="10"/>
      <c r="G876" s="10"/>
      <c r="H876" s="10"/>
      <c r="I876" s="10" t="s">
        <v>523</v>
      </c>
      <c r="J876" s="10" t="s">
        <v>523</v>
      </c>
      <c r="K876" s="10" t="s">
        <v>523</v>
      </c>
    </row>
    <row r="877" spans="1:11">
      <c r="A877" s="6" t="s">
        <v>625</v>
      </c>
      <c r="B877" s="6" t="s">
        <v>626</v>
      </c>
      <c r="C877" s="6"/>
      <c r="D877" s="6"/>
      <c r="E877" s="6"/>
      <c r="F877" s="6" t="s">
        <v>627</v>
      </c>
      <c r="G877" s="6"/>
      <c r="H877" s="6"/>
      <c r="I877" s="6"/>
      <c r="J877" s="6"/>
      <c r="K877" s="6"/>
    </row>
    <row r="878" ht="54" customHeight="1" spans="1:11">
      <c r="A878" s="6"/>
      <c r="B878" s="22" t="s">
        <v>1149</v>
      </c>
      <c r="C878" s="23"/>
      <c r="D878" s="23"/>
      <c r="E878" s="23"/>
      <c r="F878" s="22" t="s">
        <v>1149</v>
      </c>
      <c r="G878" s="23"/>
      <c r="H878" s="23"/>
      <c r="I878" s="23"/>
      <c r="J878" s="23"/>
      <c r="K878" s="23"/>
    </row>
    <row r="879" spans="1:11">
      <c r="A879" s="24" t="s">
        <v>690</v>
      </c>
      <c r="B879" s="6" t="s">
        <v>630</v>
      </c>
      <c r="C879" s="6" t="s">
        <v>631</v>
      </c>
      <c r="D879" s="6" t="s">
        <v>632</v>
      </c>
      <c r="E879" s="6" t="s">
        <v>691</v>
      </c>
      <c r="F879" s="6" t="s">
        <v>692</v>
      </c>
      <c r="G879" s="6" t="s">
        <v>620</v>
      </c>
      <c r="H879" s="6" t="s">
        <v>622</v>
      </c>
      <c r="I879" s="6" t="s">
        <v>635</v>
      </c>
      <c r="J879" s="6"/>
      <c r="K879" s="6"/>
    </row>
    <row r="880" ht="30" customHeight="1" spans="1:11">
      <c r="A880" s="25"/>
      <c r="B880" s="26" t="s">
        <v>693</v>
      </c>
      <c r="C880" s="6" t="s">
        <v>694</v>
      </c>
      <c r="D880" s="27" t="s">
        <v>1150</v>
      </c>
      <c r="E880" s="9" t="s">
        <v>1151</v>
      </c>
      <c r="F880" s="10" t="s">
        <v>1152</v>
      </c>
      <c r="G880" s="10">
        <v>30</v>
      </c>
      <c r="H880" s="10">
        <v>30</v>
      </c>
      <c r="I880" s="10"/>
      <c r="J880" s="10"/>
      <c r="K880" s="10"/>
    </row>
    <row r="881" ht="30" customHeight="1" spans="1:11">
      <c r="A881" s="25"/>
      <c r="B881" s="28"/>
      <c r="C881" s="6"/>
      <c r="D881" s="27" t="s">
        <v>1153</v>
      </c>
      <c r="E881" s="10" t="s">
        <v>1154</v>
      </c>
      <c r="F881" s="10" t="s">
        <v>1154</v>
      </c>
      <c r="G881" s="10">
        <v>20</v>
      </c>
      <c r="H881" s="10">
        <v>20</v>
      </c>
      <c r="I881" s="10"/>
      <c r="J881" s="10"/>
      <c r="K881" s="10"/>
    </row>
    <row r="882" ht="30" customHeight="1" spans="1:11">
      <c r="A882" s="25"/>
      <c r="B882" s="24" t="s">
        <v>710</v>
      </c>
      <c r="C882" s="6" t="s">
        <v>711</v>
      </c>
      <c r="D882" s="27" t="s">
        <v>1155</v>
      </c>
      <c r="E882" s="9" t="s">
        <v>1156</v>
      </c>
      <c r="F882" s="10" t="s">
        <v>1157</v>
      </c>
      <c r="G882" s="10">
        <v>15</v>
      </c>
      <c r="H882" s="10">
        <v>15</v>
      </c>
      <c r="I882" s="10"/>
      <c r="J882" s="10"/>
      <c r="K882" s="10"/>
    </row>
    <row r="883" ht="30" customHeight="1" spans="1:11">
      <c r="A883" s="25"/>
      <c r="B883" s="25"/>
      <c r="C883" s="6" t="s">
        <v>656</v>
      </c>
      <c r="D883" s="27" t="s">
        <v>1158</v>
      </c>
      <c r="E883" s="9" t="s">
        <v>1159</v>
      </c>
      <c r="F883" s="10" t="s">
        <v>1160</v>
      </c>
      <c r="G883" s="10">
        <v>15</v>
      </c>
      <c r="H883" s="10">
        <v>15</v>
      </c>
      <c r="I883" s="10"/>
      <c r="J883" s="10"/>
      <c r="K883" s="10"/>
    </row>
    <row r="884" ht="30" customHeight="1" spans="1:11">
      <c r="A884" s="25"/>
      <c r="B884" s="24" t="s">
        <v>717</v>
      </c>
      <c r="C884" s="24" t="s">
        <v>670</v>
      </c>
      <c r="D884" s="27" t="s">
        <v>718</v>
      </c>
      <c r="E884" s="9" t="s">
        <v>1161</v>
      </c>
      <c r="F884" s="29">
        <v>0.9</v>
      </c>
      <c r="G884" s="10">
        <v>10</v>
      </c>
      <c r="H884" s="10">
        <v>10</v>
      </c>
      <c r="I884" s="10"/>
      <c r="J884" s="10"/>
      <c r="K884" s="10"/>
    </row>
    <row r="885" ht="30" customHeight="1" spans="1:11">
      <c r="A885" s="25"/>
      <c r="B885" s="25"/>
      <c r="C885" s="25"/>
      <c r="D885" s="27"/>
      <c r="E885" s="10"/>
      <c r="F885" s="10"/>
      <c r="G885" s="10"/>
      <c r="H885" s="10"/>
      <c r="I885" s="10"/>
      <c r="J885" s="10"/>
      <c r="K885" s="10"/>
    </row>
    <row r="886" spans="1:11">
      <c r="A886" s="6" t="s">
        <v>720</v>
      </c>
      <c r="B886" s="6"/>
      <c r="C886" s="6"/>
      <c r="D886" s="6"/>
      <c r="E886" s="6"/>
      <c r="F886" s="6"/>
      <c r="G886" s="10">
        <v>100</v>
      </c>
      <c r="H886" s="10"/>
      <c r="I886" s="10"/>
      <c r="J886" s="10"/>
      <c r="K886" s="10"/>
    </row>
    <row r="887" spans="1:11">
      <c r="A887" s="24" t="s">
        <v>673</v>
      </c>
      <c r="B887" s="27" t="s">
        <v>800</v>
      </c>
      <c r="C887" s="27"/>
      <c r="D887" s="27"/>
      <c r="E887" s="27"/>
      <c r="F887" s="27"/>
      <c r="G887" s="27"/>
      <c r="H887" s="27"/>
      <c r="I887" s="27"/>
      <c r="J887" s="27"/>
      <c r="K887" s="27"/>
    </row>
    <row r="888" spans="1:11">
      <c r="A888" s="31"/>
      <c r="B888" s="27"/>
      <c r="C888" s="27"/>
      <c r="D888" s="27"/>
      <c r="E888" s="27"/>
      <c r="F888" s="27"/>
      <c r="G888" s="27"/>
      <c r="H888" s="27"/>
      <c r="I888" s="27"/>
      <c r="J888" s="27"/>
      <c r="K888" s="27"/>
    </row>
    <row r="889" spans="1:11">
      <c r="A889" s="27" t="s">
        <v>675</v>
      </c>
      <c r="B889" s="27"/>
      <c r="C889" s="27"/>
      <c r="D889" s="27"/>
      <c r="E889" s="27"/>
      <c r="F889" s="27"/>
      <c r="G889" s="27"/>
      <c r="H889" s="27"/>
      <c r="I889" s="27"/>
      <c r="J889" s="27"/>
      <c r="K889" s="27"/>
    </row>
    <row r="890" spans="1:11">
      <c r="A890" s="32" t="s">
        <v>722</v>
      </c>
      <c r="B890" s="33"/>
      <c r="C890" s="33"/>
      <c r="D890" s="33"/>
      <c r="E890" s="33"/>
      <c r="F890" s="33"/>
      <c r="G890" s="33"/>
      <c r="H890" s="33"/>
      <c r="I890" s="33"/>
      <c r="J890" s="33"/>
      <c r="K890" s="40"/>
    </row>
    <row r="891" spans="1:11">
      <c r="A891" s="34"/>
      <c r="B891" s="35"/>
      <c r="C891" s="35"/>
      <c r="D891" s="35"/>
      <c r="E891" s="35"/>
      <c r="F891" s="35"/>
      <c r="G891" s="35"/>
      <c r="H891" s="35"/>
      <c r="I891" s="35"/>
      <c r="J891" s="35"/>
      <c r="K891" s="41"/>
    </row>
    <row r="892" spans="1:11">
      <c r="A892" s="34"/>
      <c r="B892" s="35"/>
      <c r="C892" s="35"/>
      <c r="D892" s="35"/>
      <c r="E892" s="35"/>
      <c r="F892" s="35"/>
      <c r="G892" s="35"/>
      <c r="H892" s="35"/>
      <c r="I892" s="35"/>
      <c r="J892" s="35"/>
      <c r="K892" s="41"/>
    </row>
    <row r="893" spans="1:11">
      <c r="A893" s="34"/>
      <c r="B893" s="35"/>
      <c r="C893" s="35"/>
      <c r="D893" s="35"/>
      <c r="E893" s="35"/>
      <c r="F893" s="35"/>
      <c r="G893" s="35"/>
      <c r="H893" s="35"/>
      <c r="I893" s="35"/>
      <c r="J893" s="35"/>
      <c r="K893" s="41"/>
    </row>
    <row r="894" spans="1:11">
      <c r="A894" s="34"/>
      <c r="B894" s="35"/>
      <c r="C894" s="35"/>
      <c r="D894" s="35"/>
      <c r="E894" s="35"/>
      <c r="F894" s="35"/>
      <c r="G894" s="35"/>
      <c r="H894" s="35"/>
      <c r="I894" s="35"/>
      <c r="J894" s="35"/>
      <c r="K894" s="41"/>
    </row>
    <row r="895" ht="80" customHeight="1" spans="1:11">
      <c r="A895" s="36"/>
      <c r="B895" s="37"/>
      <c r="C895" s="37"/>
      <c r="D895" s="37"/>
      <c r="E895" s="37"/>
      <c r="F895" s="37"/>
      <c r="G895" s="37"/>
      <c r="H895" s="37"/>
      <c r="I895" s="37"/>
      <c r="J895" s="37"/>
      <c r="K895" s="42"/>
    </row>
    <row r="900" ht="28.5" spans="1:11">
      <c r="A900" s="3" t="s">
        <v>677</v>
      </c>
      <c r="B900" s="3"/>
      <c r="C900" s="3"/>
      <c r="D900" s="3"/>
      <c r="E900" s="3"/>
      <c r="F900" s="3"/>
      <c r="G900" s="3"/>
      <c r="H900" s="3"/>
      <c r="I900" s="3"/>
      <c r="J900" s="3"/>
      <c r="K900" s="3"/>
    </row>
    <row r="901" ht="18.75" spans="1:11">
      <c r="A901" s="4" t="s">
        <v>608</v>
      </c>
      <c r="B901" s="4"/>
      <c r="C901" s="4"/>
      <c r="D901" s="4"/>
      <c r="E901" s="4"/>
      <c r="F901" s="4"/>
      <c r="G901" s="4"/>
      <c r="H901" s="4"/>
      <c r="I901" s="4"/>
      <c r="J901" s="4"/>
      <c r="K901" s="4"/>
    </row>
    <row r="902" spans="1:11">
      <c r="A902" s="5" t="s">
        <v>1162</v>
      </c>
      <c r="B902" s="5"/>
      <c r="C902" s="5"/>
      <c r="D902" s="5"/>
      <c r="E902" s="5"/>
      <c r="F902" s="5"/>
      <c r="G902" s="5"/>
      <c r="H902" s="5"/>
      <c r="I902" s="5"/>
      <c r="J902" s="5"/>
      <c r="K902" s="5"/>
    </row>
    <row r="903" spans="1:11">
      <c r="A903" s="6" t="s">
        <v>679</v>
      </c>
      <c r="B903" s="6"/>
      <c r="C903" s="6"/>
      <c r="D903" s="7" t="s">
        <v>1163</v>
      </c>
      <c r="E903" s="8"/>
      <c r="F903" s="8"/>
      <c r="G903" s="8"/>
      <c r="H903" s="8"/>
      <c r="I903" s="8"/>
      <c r="J903" s="8"/>
      <c r="K903" s="8"/>
    </row>
    <row r="904" ht="27" customHeight="1" spans="1:11">
      <c r="A904" s="6" t="s">
        <v>612</v>
      </c>
      <c r="B904" s="6"/>
      <c r="C904" s="6"/>
      <c r="D904" s="9" t="s">
        <v>681</v>
      </c>
      <c r="E904" s="10"/>
      <c r="F904" s="6" t="s">
        <v>614</v>
      </c>
      <c r="G904" s="9" t="s">
        <v>557</v>
      </c>
      <c r="H904" s="10"/>
      <c r="I904" s="10"/>
      <c r="J904" s="10"/>
      <c r="K904" s="10"/>
    </row>
    <row r="905" spans="1:11">
      <c r="A905" s="11" t="s">
        <v>682</v>
      </c>
      <c r="B905" s="12"/>
      <c r="C905" s="13"/>
      <c r="D905" s="6" t="s">
        <v>616</v>
      </c>
      <c r="E905" s="6" t="s">
        <v>617</v>
      </c>
      <c r="F905" s="6" t="s">
        <v>683</v>
      </c>
      <c r="G905" s="6" t="s">
        <v>684</v>
      </c>
      <c r="H905" s="6"/>
      <c r="I905" s="6" t="s">
        <v>620</v>
      </c>
      <c r="J905" s="6" t="s">
        <v>621</v>
      </c>
      <c r="K905" s="6" t="s">
        <v>622</v>
      </c>
    </row>
    <row r="906" spans="1:11">
      <c r="A906" s="14"/>
      <c r="B906" s="15"/>
      <c r="C906" s="16"/>
      <c r="D906" s="6" t="s">
        <v>623</v>
      </c>
      <c r="E906" s="17">
        <f>E907+E910</f>
        <v>2139</v>
      </c>
      <c r="F906" s="17">
        <v>490</v>
      </c>
      <c r="G906" s="76">
        <v>490</v>
      </c>
      <c r="H906" s="77"/>
      <c r="I906" s="10">
        <v>10</v>
      </c>
      <c r="J906" s="29">
        <v>1</v>
      </c>
      <c r="K906" s="10">
        <v>10</v>
      </c>
    </row>
    <row r="907" spans="1:11">
      <c r="A907" s="14"/>
      <c r="B907" s="15"/>
      <c r="C907" s="16"/>
      <c r="D907" s="6" t="s">
        <v>685</v>
      </c>
      <c r="E907" s="17">
        <v>2139</v>
      </c>
      <c r="F907" s="17">
        <v>490</v>
      </c>
      <c r="G907" s="76">
        <v>490</v>
      </c>
      <c r="H907" s="77"/>
      <c r="I907" s="10" t="s">
        <v>523</v>
      </c>
      <c r="J907" s="10" t="s">
        <v>523</v>
      </c>
      <c r="K907" s="10" t="s">
        <v>523</v>
      </c>
    </row>
    <row r="908" spans="1:11">
      <c r="A908" s="14"/>
      <c r="B908" s="15"/>
      <c r="C908" s="16"/>
      <c r="D908" s="18" t="s">
        <v>686</v>
      </c>
      <c r="E908" s="17">
        <v>2139</v>
      </c>
      <c r="F908" s="17">
        <v>490</v>
      </c>
      <c r="G908" s="76">
        <v>490</v>
      </c>
      <c r="H908" s="77"/>
      <c r="I908" s="10" t="s">
        <v>523</v>
      </c>
      <c r="J908" s="10" t="s">
        <v>523</v>
      </c>
      <c r="K908" s="10" t="s">
        <v>523</v>
      </c>
    </row>
    <row r="909" spans="1:11">
      <c r="A909" s="14"/>
      <c r="B909" s="15"/>
      <c r="C909" s="16"/>
      <c r="D909" s="18" t="s">
        <v>687</v>
      </c>
      <c r="E909" s="10"/>
      <c r="F909" s="17"/>
      <c r="G909" s="17"/>
      <c r="H909" s="17"/>
      <c r="I909" s="10" t="s">
        <v>523</v>
      </c>
      <c r="J909" s="10" t="s">
        <v>523</v>
      </c>
      <c r="K909" s="10" t="s">
        <v>523</v>
      </c>
    </row>
    <row r="910" spans="1:11">
      <c r="A910" s="19"/>
      <c r="B910" s="20"/>
      <c r="C910" s="21"/>
      <c r="D910" s="6" t="s">
        <v>624</v>
      </c>
      <c r="E910" s="10"/>
      <c r="F910" s="10"/>
      <c r="G910" s="10"/>
      <c r="H910" s="10"/>
      <c r="I910" s="10" t="s">
        <v>523</v>
      </c>
      <c r="J910" s="10" t="s">
        <v>523</v>
      </c>
      <c r="K910" s="10" t="s">
        <v>523</v>
      </c>
    </row>
    <row r="911" spans="1:11">
      <c r="A911" s="6" t="s">
        <v>625</v>
      </c>
      <c r="B911" s="6" t="s">
        <v>626</v>
      </c>
      <c r="C911" s="6"/>
      <c r="D911" s="6"/>
      <c r="E911" s="6"/>
      <c r="F911" s="6" t="s">
        <v>627</v>
      </c>
      <c r="G911" s="6"/>
      <c r="H911" s="6"/>
      <c r="I911" s="6"/>
      <c r="J911" s="6"/>
      <c r="K911" s="6"/>
    </row>
    <row r="912" ht="54" customHeight="1" spans="1:11">
      <c r="A912" s="6"/>
      <c r="B912" s="9" t="s">
        <v>1164</v>
      </c>
      <c r="C912" s="10"/>
      <c r="D912" s="10"/>
      <c r="E912" s="10"/>
      <c r="F912" s="9" t="s">
        <v>1165</v>
      </c>
      <c r="G912" s="10"/>
      <c r="H912" s="10"/>
      <c r="I912" s="10"/>
      <c r="J912" s="10"/>
      <c r="K912" s="10"/>
    </row>
    <row r="913" spans="1:11">
      <c r="A913" s="24" t="s">
        <v>690</v>
      </c>
      <c r="B913" s="6" t="s">
        <v>630</v>
      </c>
      <c r="C913" s="6" t="s">
        <v>631</v>
      </c>
      <c r="D913" s="6" t="s">
        <v>632</v>
      </c>
      <c r="E913" s="6" t="s">
        <v>691</v>
      </c>
      <c r="F913" s="6" t="s">
        <v>692</v>
      </c>
      <c r="G913" s="6" t="s">
        <v>620</v>
      </c>
      <c r="H913" s="6" t="s">
        <v>622</v>
      </c>
      <c r="I913" s="6" t="s">
        <v>635</v>
      </c>
      <c r="J913" s="6"/>
      <c r="K913" s="6"/>
    </row>
    <row r="914" ht="24" customHeight="1" spans="1:11">
      <c r="A914" s="25"/>
      <c r="B914" s="26" t="s">
        <v>693</v>
      </c>
      <c r="C914" s="6" t="s">
        <v>694</v>
      </c>
      <c r="D914" s="27" t="s">
        <v>1166</v>
      </c>
      <c r="E914" s="9" t="s">
        <v>1167</v>
      </c>
      <c r="F914" s="10" t="s">
        <v>1168</v>
      </c>
      <c r="G914" s="10">
        <v>30</v>
      </c>
      <c r="H914" s="10">
        <v>21</v>
      </c>
      <c r="I914" s="9" t="s">
        <v>1169</v>
      </c>
      <c r="J914" s="10"/>
      <c r="K914" s="10"/>
    </row>
    <row r="915" ht="24" customHeight="1" spans="1:11">
      <c r="A915" s="25"/>
      <c r="B915" s="28"/>
      <c r="C915" s="6"/>
      <c r="D915" s="27" t="s">
        <v>1170</v>
      </c>
      <c r="E915" s="9" t="s">
        <v>1171</v>
      </c>
      <c r="F915" s="10" t="s">
        <v>1172</v>
      </c>
      <c r="G915" s="10">
        <v>20</v>
      </c>
      <c r="H915" s="10">
        <v>20</v>
      </c>
      <c r="I915" s="10"/>
      <c r="J915" s="10"/>
      <c r="K915" s="10"/>
    </row>
    <row r="916" ht="24" customHeight="1" spans="1:11">
      <c r="A916" s="25"/>
      <c r="B916" s="24" t="s">
        <v>710</v>
      </c>
      <c r="C916" s="6" t="s">
        <v>711</v>
      </c>
      <c r="D916" s="27" t="s">
        <v>1155</v>
      </c>
      <c r="E916" s="9" t="s">
        <v>1173</v>
      </c>
      <c r="F916" s="10" t="s">
        <v>1174</v>
      </c>
      <c r="G916" s="10">
        <v>15</v>
      </c>
      <c r="H916" s="10">
        <v>15</v>
      </c>
      <c r="I916" s="10"/>
      <c r="J916" s="10"/>
      <c r="K916" s="10"/>
    </row>
    <row r="917" ht="24" customHeight="1" spans="1:11">
      <c r="A917" s="25"/>
      <c r="B917" s="25"/>
      <c r="C917" s="6" t="s">
        <v>656</v>
      </c>
      <c r="D917" s="27" t="s">
        <v>1158</v>
      </c>
      <c r="E917" s="9" t="s">
        <v>1175</v>
      </c>
      <c r="F917" s="10" t="s">
        <v>1176</v>
      </c>
      <c r="G917" s="10">
        <v>15</v>
      </c>
      <c r="H917" s="10">
        <v>15</v>
      </c>
      <c r="I917" s="10"/>
      <c r="J917" s="10"/>
      <c r="K917" s="10"/>
    </row>
    <row r="918" ht="24" customHeight="1" spans="1:11">
      <c r="A918" s="25"/>
      <c r="B918" s="24" t="s">
        <v>717</v>
      </c>
      <c r="C918" s="24" t="s">
        <v>670</v>
      </c>
      <c r="D918" s="27" t="s">
        <v>718</v>
      </c>
      <c r="E918" s="9" t="s">
        <v>1161</v>
      </c>
      <c r="F918" s="29">
        <v>0.9</v>
      </c>
      <c r="G918" s="78">
        <v>10</v>
      </c>
      <c r="H918" s="44">
        <v>10</v>
      </c>
      <c r="I918" s="10"/>
      <c r="J918" s="10"/>
      <c r="K918" s="10"/>
    </row>
    <row r="919" ht="9" customHeight="1" spans="1:11">
      <c r="A919" s="25"/>
      <c r="B919" s="25"/>
      <c r="C919" s="25"/>
      <c r="D919" s="27"/>
      <c r="E919" s="10"/>
      <c r="F919" s="10"/>
      <c r="G919" s="78"/>
      <c r="H919" s="10"/>
      <c r="I919" s="10"/>
      <c r="J919" s="10"/>
      <c r="K919" s="10"/>
    </row>
    <row r="920" spans="1:11">
      <c r="A920" s="6" t="s">
        <v>720</v>
      </c>
      <c r="B920" s="6"/>
      <c r="C920" s="6"/>
      <c r="D920" s="6"/>
      <c r="E920" s="6"/>
      <c r="F920" s="6"/>
      <c r="G920" s="10">
        <v>100</v>
      </c>
      <c r="H920" s="10"/>
      <c r="I920" s="10"/>
      <c r="J920" s="10"/>
      <c r="K920" s="10"/>
    </row>
    <row r="921" spans="1:11">
      <c r="A921" s="24" t="s">
        <v>673</v>
      </c>
      <c r="B921" s="27" t="s">
        <v>1177</v>
      </c>
      <c r="C921" s="27"/>
      <c r="D921" s="27"/>
      <c r="E921" s="27"/>
      <c r="F921" s="27"/>
      <c r="G921" s="27"/>
      <c r="H921" s="27"/>
      <c r="I921" s="27"/>
      <c r="J921" s="27"/>
      <c r="K921" s="27"/>
    </row>
    <row r="922" spans="1:11">
      <c r="A922" s="31"/>
      <c r="B922" s="27"/>
      <c r="C922" s="27"/>
      <c r="D922" s="27"/>
      <c r="E922" s="27"/>
      <c r="F922" s="27"/>
      <c r="G922" s="27"/>
      <c r="H922" s="27"/>
      <c r="I922" s="27"/>
      <c r="J922" s="27"/>
      <c r="K922" s="27"/>
    </row>
    <row r="923" spans="1:11">
      <c r="A923" s="27" t="s">
        <v>675</v>
      </c>
      <c r="B923" s="27"/>
      <c r="C923" s="27"/>
      <c r="D923" s="27"/>
      <c r="E923" s="27"/>
      <c r="F923" s="27"/>
      <c r="G923" s="27"/>
      <c r="H923" s="27"/>
      <c r="I923" s="27"/>
      <c r="J923" s="27"/>
      <c r="K923" s="27"/>
    </row>
    <row r="924" spans="1:11">
      <c r="A924" s="32" t="s">
        <v>722</v>
      </c>
      <c r="B924" s="33"/>
      <c r="C924" s="33"/>
      <c r="D924" s="33"/>
      <c r="E924" s="33"/>
      <c r="F924" s="33"/>
      <c r="G924" s="33"/>
      <c r="H924" s="33"/>
      <c r="I924" s="33"/>
      <c r="J924" s="33"/>
      <c r="K924" s="40"/>
    </row>
    <row r="925" spans="1:11">
      <c r="A925" s="34"/>
      <c r="B925" s="35"/>
      <c r="C925" s="35"/>
      <c r="D925" s="35"/>
      <c r="E925" s="35"/>
      <c r="F925" s="35"/>
      <c r="G925" s="35"/>
      <c r="H925" s="35"/>
      <c r="I925" s="35"/>
      <c r="J925" s="35"/>
      <c r="K925" s="41"/>
    </row>
    <row r="926" spans="1:11">
      <c r="A926" s="34"/>
      <c r="B926" s="35"/>
      <c r="C926" s="35"/>
      <c r="D926" s="35"/>
      <c r="E926" s="35"/>
      <c r="F926" s="35"/>
      <c r="G926" s="35"/>
      <c r="H926" s="35"/>
      <c r="I926" s="35"/>
      <c r="J926" s="35"/>
      <c r="K926" s="41"/>
    </row>
    <row r="927" spans="1:11">
      <c r="A927" s="34"/>
      <c r="B927" s="35"/>
      <c r="C927" s="35"/>
      <c r="D927" s="35"/>
      <c r="E927" s="35"/>
      <c r="F927" s="35"/>
      <c r="G927" s="35"/>
      <c r="H927" s="35"/>
      <c r="I927" s="35"/>
      <c r="J927" s="35"/>
      <c r="K927" s="41"/>
    </row>
    <row r="928" spans="1:11">
      <c r="A928" s="34"/>
      <c r="B928" s="35"/>
      <c r="C928" s="35"/>
      <c r="D928" s="35"/>
      <c r="E928" s="35"/>
      <c r="F928" s="35"/>
      <c r="G928" s="35"/>
      <c r="H928" s="35"/>
      <c r="I928" s="35"/>
      <c r="J928" s="35"/>
      <c r="K928" s="41"/>
    </row>
    <row r="929" ht="74" customHeight="1" spans="1:11">
      <c r="A929" s="36"/>
      <c r="B929" s="37"/>
      <c r="C929" s="37"/>
      <c r="D929" s="37"/>
      <c r="E929" s="37"/>
      <c r="F929" s="37"/>
      <c r="G929" s="37"/>
      <c r="H929" s="37"/>
      <c r="I929" s="37"/>
      <c r="J929" s="37"/>
      <c r="K929" s="42"/>
    </row>
    <row r="933" ht="28.5" spans="1:11">
      <c r="A933" s="3" t="s">
        <v>677</v>
      </c>
      <c r="B933" s="3"/>
      <c r="C933" s="3"/>
      <c r="D933" s="3"/>
      <c r="E933" s="3"/>
      <c r="F933" s="3"/>
      <c r="G933" s="3"/>
      <c r="H933" s="3"/>
      <c r="I933" s="3"/>
      <c r="J933" s="3"/>
      <c r="K933" s="3"/>
    </row>
    <row r="934" ht="18.75" spans="1:11">
      <c r="A934" s="4" t="s">
        <v>608</v>
      </c>
      <c r="B934" s="4"/>
      <c r="C934" s="4"/>
      <c r="D934" s="4"/>
      <c r="E934" s="4"/>
      <c r="F934" s="4"/>
      <c r="G934" s="4"/>
      <c r="H934" s="4"/>
      <c r="I934" s="4"/>
      <c r="J934" s="4"/>
      <c r="K934" s="4"/>
    </row>
    <row r="935" spans="1:11">
      <c r="A935" s="5" t="s">
        <v>997</v>
      </c>
      <c r="B935" s="5"/>
      <c r="C935" s="5"/>
      <c r="D935" s="5"/>
      <c r="E935" s="5"/>
      <c r="F935" s="5"/>
      <c r="G935" s="5"/>
      <c r="H935" s="5"/>
      <c r="I935" s="5"/>
      <c r="J935" s="5"/>
      <c r="K935" s="5"/>
    </row>
    <row r="936" spans="1:11">
      <c r="A936" s="6" t="s">
        <v>679</v>
      </c>
      <c r="B936" s="6"/>
      <c r="C936" s="6"/>
      <c r="D936" s="7" t="s">
        <v>1178</v>
      </c>
      <c r="E936" s="8"/>
      <c r="F936" s="8"/>
      <c r="G936" s="8"/>
      <c r="H936" s="8"/>
      <c r="I936" s="8"/>
      <c r="J936" s="8"/>
      <c r="K936" s="8"/>
    </row>
    <row r="937" spans="1:11">
      <c r="A937" s="6" t="s">
        <v>612</v>
      </c>
      <c r="B937" s="6"/>
      <c r="C937" s="6"/>
      <c r="D937" s="9" t="s">
        <v>681</v>
      </c>
      <c r="E937" s="10"/>
      <c r="F937" s="6" t="s">
        <v>614</v>
      </c>
      <c r="G937" s="9" t="s">
        <v>557</v>
      </c>
      <c r="H937" s="10"/>
      <c r="I937" s="10"/>
      <c r="J937" s="10"/>
      <c r="K937" s="10"/>
    </row>
    <row r="938" spans="1:11">
      <c r="A938" s="11" t="s">
        <v>682</v>
      </c>
      <c r="B938" s="12"/>
      <c r="C938" s="13"/>
      <c r="D938" s="6" t="s">
        <v>616</v>
      </c>
      <c r="E938" s="6" t="s">
        <v>617</v>
      </c>
      <c r="F938" s="6" t="s">
        <v>683</v>
      </c>
      <c r="G938" s="6" t="s">
        <v>684</v>
      </c>
      <c r="H938" s="6"/>
      <c r="I938" s="6" t="s">
        <v>620</v>
      </c>
      <c r="J938" s="6" t="s">
        <v>621</v>
      </c>
      <c r="K938" s="6" t="s">
        <v>622</v>
      </c>
    </row>
    <row r="939" spans="1:11">
      <c r="A939" s="14"/>
      <c r="B939" s="15"/>
      <c r="C939" s="16"/>
      <c r="D939" s="6" t="s">
        <v>623</v>
      </c>
      <c r="E939" s="17"/>
      <c r="F939" s="17">
        <f>F940+F943</f>
        <v>30</v>
      </c>
      <c r="G939" s="76">
        <v>30</v>
      </c>
      <c r="H939" s="77"/>
      <c r="I939" s="10">
        <v>10</v>
      </c>
      <c r="J939" s="29">
        <v>1</v>
      </c>
      <c r="K939" s="10">
        <v>10</v>
      </c>
    </row>
    <row r="940" spans="1:11">
      <c r="A940" s="14"/>
      <c r="B940" s="15"/>
      <c r="C940" s="16"/>
      <c r="D940" s="6" t="s">
        <v>685</v>
      </c>
      <c r="E940" s="17"/>
      <c r="F940" s="17">
        <v>30</v>
      </c>
      <c r="G940" s="76">
        <v>30</v>
      </c>
      <c r="H940" s="77"/>
      <c r="I940" s="10" t="s">
        <v>523</v>
      </c>
      <c r="J940" s="10" t="s">
        <v>523</v>
      </c>
      <c r="K940" s="10" t="s">
        <v>523</v>
      </c>
    </row>
    <row r="941" spans="1:11">
      <c r="A941" s="14"/>
      <c r="B941" s="15"/>
      <c r="C941" s="16"/>
      <c r="D941" s="18" t="s">
        <v>686</v>
      </c>
      <c r="E941" s="17"/>
      <c r="F941" s="17"/>
      <c r="G941" s="76">
        <v>30</v>
      </c>
      <c r="H941" s="77"/>
      <c r="I941" s="10" t="s">
        <v>523</v>
      </c>
      <c r="J941" s="10" t="s">
        <v>523</v>
      </c>
      <c r="K941" s="10" t="s">
        <v>523</v>
      </c>
    </row>
    <row r="942" spans="1:11">
      <c r="A942" s="14"/>
      <c r="B942" s="15"/>
      <c r="C942" s="16"/>
      <c r="D942" s="18" t="s">
        <v>687</v>
      </c>
      <c r="E942" s="10"/>
      <c r="F942" s="17">
        <v>30</v>
      </c>
      <c r="G942" s="17">
        <v>30</v>
      </c>
      <c r="H942" s="17"/>
      <c r="I942" s="10" t="s">
        <v>523</v>
      </c>
      <c r="J942" s="10" t="s">
        <v>523</v>
      </c>
      <c r="K942" s="10" t="s">
        <v>523</v>
      </c>
    </row>
    <row r="943" spans="1:11">
      <c r="A943" s="19"/>
      <c r="B943" s="20"/>
      <c r="C943" s="21"/>
      <c r="D943" s="6" t="s">
        <v>624</v>
      </c>
      <c r="E943" s="10"/>
      <c r="F943" s="10"/>
      <c r="G943" s="10"/>
      <c r="H943" s="10"/>
      <c r="I943" s="10" t="s">
        <v>523</v>
      </c>
      <c r="J943" s="10" t="s">
        <v>523</v>
      </c>
      <c r="K943" s="10" t="s">
        <v>523</v>
      </c>
    </row>
    <row r="944" spans="1:11">
      <c r="A944" s="6" t="s">
        <v>625</v>
      </c>
      <c r="B944" s="6" t="s">
        <v>626</v>
      </c>
      <c r="C944" s="6"/>
      <c r="D944" s="6"/>
      <c r="E944" s="6"/>
      <c r="F944" s="6" t="s">
        <v>627</v>
      </c>
      <c r="G944" s="6"/>
      <c r="H944" s="6"/>
      <c r="I944" s="6"/>
      <c r="J944" s="6"/>
      <c r="K944" s="6"/>
    </row>
    <row r="945" ht="33" customHeight="1" spans="1:11">
      <c r="A945" s="6"/>
      <c r="B945" s="9" t="s">
        <v>1179</v>
      </c>
      <c r="C945" s="10"/>
      <c r="D945" s="10"/>
      <c r="E945" s="10"/>
      <c r="F945" s="9" t="s">
        <v>1179</v>
      </c>
      <c r="G945" s="10"/>
      <c r="H945" s="10"/>
      <c r="I945" s="10"/>
      <c r="J945" s="10"/>
      <c r="K945" s="10"/>
    </row>
    <row r="946" spans="1:11">
      <c r="A946" s="24" t="s">
        <v>690</v>
      </c>
      <c r="B946" s="6" t="s">
        <v>630</v>
      </c>
      <c r="C946" s="6" t="s">
        <v>631</v>
      </c>
      <c r="D946" s="6" t="s">
        <v>632</v>
      </c>
      <c r="E946" s="6" t="s">
        <v>691</v>
      </c>
      <c r="F946" s="6" t="s">
        <v>692</v>
      </c>
      <c r="G946" s="6" t="s">
        <v>620</v>
      </c>
      <c r="H946" s="6" t="s">
        <v>622</v>
      </c>
      <c r="I946" s="6" t="s">
        <v>635</v>
      </c>
      <c r="J946" s="6"/>
      <c r="K946" s="6"/>
    </row>
    <row r="947" ht="28" customHeight="1" spans="1:11">
      <c r="A947" s="25"/>
      <c r="B947" s="26" t="s">
        <v>693</v>
      </c>
      <c r="C947" s="6" t="s">
        <v>694</v>
      </c>
      <c r="D947" s="27" t="s">
        <v>1166</v>
      </c>
      <c r="E947" s="79" t="s">
        <v>1180</v>
      </c>
      <c r="F947" s="10" t="s">
        <v>1181</v>
      </c>
      <c r="G947" s="10">
        <v>30</v>
      </c>
      <c r="H947" s="10">
        <v>30</v>
      </c>
      <c r="I947" s="10"/>
      <c r="J947" s="10"/>
      <c r="K947" s="10"/>
    </row>
    <row r="948" ht="28" customHeight="1" spans="1:11">
      <c r="A948" s="25"/>
      <c r="B948" s="28"/>
      <c r="C948" s="6" t="s">
        <v>701</v>
      </c>
      <c r="D948" s="27" t="s">
        <v>1182</v>
      </c>
      <c r="E948" s="80" t="s">
        <v>1183</v>
      </c>
      <c r="F948" s="29">
        <v>0.98</v>
      </c>
      <c r="G948" s="10">
        <v>20</v>
      </c>
      <c r="H948" s="10">
        <v>20</v>
      </c>
      <c r="I948" s="10"/>
      <c r="J948" s="10"/>
      <c r="K948" s="10"/>
    </row>
    <row r="949" ht="28" customHeight="1" spans="1:11">
      <c r="A949" s="25"/>
      <c r="B949" s="24" t="s">
        <v>710</v>
      </c>
      <c r="C949" s="6" t="s">
        <v>711</v>
      </c>
      <c r="D949" s="27" t="s">
        <v>1155</v>
      </c>
      <c r="E949" s="79" t="s">
        <v>1184</v>
      </c>
      <c r="F949" s="10" t="s">
        <v>1185</v>
      </c>
      <c r="G949" s="10">
        <v>15</v>
      </c>
      <c r="H949" s="10">
        <v>15</v>
      </c>
      <c r="I949" s="10"/>
      <c r="J949" s="10"/>
      <c r="K949" s="10"/>
    </row>
    <row r="950" ht="28" customHeight="1" spans="1:11">
      <c r="A950" s="25"/>
      <c r="B950" s="25"/>
      <c r="C950" s="6" t="s">
        <v>656</v>
      </c>
      <c r="D950" s="27" t="s">
        <v>1158</v>
      </c>
      <c r="E950" s="79" t="s">
        <v>1186</v>
      </c>
      <c r="F950" s="10" t="s">
        <v>1187</v>
      </c>
      <c r="G950" s="10">
        <v>15</v>
      </c>
      <c r="H950" s="10">
        <v>15</v>
      </c>
      <c r="I950" s="10"/>
      <c r="J950" s="10"/>
      <c r="K950" s="10"/>
    </row>
    <row r="951" ht="28" customHeight="1" spans="1:11">
      <c r="A951" s="25"/>
      <c r="B951" s="24" t="s">
        <v>717</v>
      </c>
      <c r="C951" s="24" t="s">
        <v>670</v>
      </c>
      <c r="D951" s="27" t="s">
        <v>718</v>
      </c>
      <c r="E951" s="79" t="s">
        <v>671</v>
      </c>
      <c r="F951" s="29">
        <v>0.9</v>
      </c>
      <c r="G951" s="10">
        <v>10</v>
      </c>
      <c r="H951" s="10">
        <v>10</v>
      </c>
      <c r="I951" s="10"/>
      <c r="J951" s="10"/>
      <c r="K951" s="10"/>
    </row>
    <row r="952" ht="28" customHeight="1" spans="1:11">
      <c r="A952" s="25"/>
      <c r="B952" s="25"/>
      <c r="C952" s="25"/>
      <c r="D952" s="27"/>
      <c r="E952" s="79"/>
      <c r="F952" s="10"/>
      <c r="G952" s="10"/>
      <c r="H952" s="10"/>
      <c r="I952" s="10"/>
      <c r="J952" s="10"/>
      <c r="K952" s="10"/>
    </row>
    <row r="953" ht="21" customHeight="1" spans="1:11">
      <c r="A953" s="6" t="s">
        <v>720</v>
      </c>
      <c r="B953" s="6"/>
      <c r="C953" s="6"/>
      <c r="D953" s="6"/>
      <c r="E953" s="6"/>
      <c r="F953" s="6"/>
      <c r="G953" s="10">
        <v>100</v>
      </c>
      <c r="H953" s="10"/>
      <c r="I953" s="10"/>
      <c r="J953" s="10"/>
      <c r="K953" s="10"/>
    </row>
    <row r="954" spans="1:11">
      <c r="A954" s="24" t="s">
        <v>673</v>
      </c>
      <c r="B954" s="27" t="s">
        <v>1188</v>
      </c>
      <c r="C954" s="27"/>
      <c r="D954" s="27"/>
      <c r="E954" s="27"/>
      <c r="F954" s="27"/>
      <c r="G954" s="27"/>
      <c r="H954" s="27"/>
      <c r="I954" s="27"/>
      <c r="J954" s="27"/>
      <c r="K954" s="27"/>
    </row>
    <row r="955" spans="1:11">
      <c r="A955" s="31"/>
      <c r="B955" s="27"/>
      <c r="C955" s="27"/>
      <c r="D955" s="27"/>
      <c r="E955" s="27"/>
      <c r="F955" s="27"/>
      <c r="G955" s="27"/>
      <c r="H955" s="27"/>
      <c r="I955" s="27"/>
      <c r="J955" s="27"/>
      <c r="K955" s="27"/>
    </row>
    <row r="956" spans="1:11">
      <c r="A956" s="27" t="s">
        <v>675</v>
      </c>
      <c r="B956" s="27"/>
      <c r="C956" s="27"/>
      <c r="D956" s="27"/>
      <c r="E956" s="27"/>
      <c r="F956" s="27"/>
      <c r="G956" s="27"/>
      <c r="H956" s="27"/>
      <c r="I956" s="27"/>
      <c r="J956" s="27"/>
      <c r="K956" s="27"/>
    </row>
    <row r="957" spans="1:11">
      <c r="A957" s="32" t="s">
        <v>722</v>
      </c>
      <c r="B957" s="33"/>
      <c r="C957" s="33"/>
      <c r="D957" s="33"/>
      <c r="E957" s="33"/>
      <c r="F957" s="33"/>
      <c r="G957" s="33"/>
      <c r="H957" s="33"/>
      <c r="I957" s="33"/>
      <c r="J957" s="33"/>
      <c r="K957" s="40"/>
    </row>
    <row r="958" spans="1:11">
      <c r="A958" s="34"/>
      <c r="B958" s="35"/>
      <c r="C958" s="35"/>
      <c r="D958" s="35"/>
      <c r="E958" s="35"/>
      <c r="F958" s="35"/>
      <c r="G958" s="35"/>
      <c r="H958" s="35"/>
      <c r="I958" s="35"/>
      <c r="J958" s="35"/>
      <c r="K958" s="41"/>
    </row>
    <row r="959" spans="1:11">
      <c r="A959" s="34"/>
      <c r="B959" s="35"/>
      <c r="C959" s="35"/>
      <c r="D959" s="35"/>
      <c r="E959" s="35"/>
      <c r="F959" s="35"/>
      <c r="G959" s="35"/>
      <c r="H959" s="35"/>
      <c r="I959" s="35"/>
      <c r="J959" s="35"/>
      <c r="K959" s="41"/>
    </row>
    <row r="960" spans="1:11">
      <c r="A960" s="34"/>
      <c r="B960" s="35"/>
      <c r="C960" s="35"/>
      <c r="D960" s="35"/>
      <c r="E960" s="35"/>
      <c r="F960" s="35"/>
      <c r="G960" s="35"/>
      <c r="H960" s="35"/>
      <c r="I960" s="35"/>
      <c r="J960" s="35"/>
      <c r="K960" s="41"/>
    </row>
    <row r="961" spans="1:11">
      <c r="A961" s="34"/>
      <c r="B961" s="35"/>
      <c r="C961" s="35"/>
      <c r="D961" s="35"/>
      <c r="E961" s="35"/>
      <c r="F961" s="35"/>
      <c r="G961" s="35"/>
      <c r="H961" s="35"/>
      <c r="I961" s="35"/>
      <c r="J961" s="35"/>
      <c r="K961" s="41"/>
    </row>
    <row r="962" ht="94" customHeight="1" spans="1:11">
      <c r="A962" s="36"/>
      <c r="B962" s="37"/>
      <c r="C962" s="37"/>
      <c r="D962" s="37"/>
      <c r="E962" s="37"/>
      <c r="F962" s="37"/>
      <c r="G962" s="37"/>
      <c r="H962" s="37"/>
      <c r="I962" s="37"/>
      <c r="J962" s="37"/>
      <c r="K962" s="42"/>
    </row>
    <row r="969" ht="28.5" spans="1:11">
      <c r="A969" s="3" t="s">
        <v>677</v>
      </c>
      <c r="B969" s="3"/>
      <c r="C969" s="3"/>
      <c r="D969" s="3"/>
      <c r="E969" s="3"/>
      <c r="F969" s="3"/>
      <c r="G969" s="3"/>
      <c r="H969" s="3"/>
      <c r="I969" s="3"/>
      <c r="J969" s="3"/>
      <c r="K969" s="3"/>
    </row>
    <row r="970" ht="18.75" spans="1:11">
      <c r="A970" s="4" t="s">
        <v>608</v>
      </c>
      <c r="B970" s="4"/>
      <c r="C970" s="4"/>
      <c r="D970" s="4"/>
      <c r="E970" s="4"/>
      <c r="F970" s="4"/>
      <c r="G970" s="4"/>
      <c r="H970" s="4"/>
      <c r="I970" s="4"/>
      <c r="J970" s="4"/>
      <c r="K970" s="4"/>
    </row>
    <row r="971" spans="1:11">
      <c r="A971" s="5" t="s">
        <v>1011</v>
      </c>
      <c r="B971" s="5"/>
      <c r="C971" s="5"/>
      <c r="D971" s="5"/>
      <c r="E971" s="5"/>
      <c r="F971" s="5"/>
      <c r="G971" s="5"/>
      <c r="H971" s="5"/>
      <c r="I971" s="5"/>
      <c r="J971" s="5"/>
      <c r="K971" s="5"/>
    </row>
    <row r="972" spans="1:11">
      <c r="A972" s="6" t="s">
        <v>679</v>
      </c>
      <c r="B972" s="6"/>
      <c r="C972" s="6"/>
      <c r="D972" s="7" t="s">
        <v>1189</v>
      </c>
      <c r="E972" s="8"/>
      <c r="F972" s="8"/>
      <c r="G972" s="8"/>
      <c r="H972" s="8"/>
      <c r="I972" s="8"/>
      <c r="J972" s="8"/>
      <c r="K972" s="8"/>
    </row>
    <row r="973" spans="1:11">
      <c r="A973" s="6" t="s">
        <v>612</v>
      </c>
      <c r="B973" s="6"/>
      <c r="C973" s="6"/>
      <c r="D973" s="9" t="s">
        <v>681</v>
      </c>
      <c r="E973" s="10"/>
      <c r="F973" s="6" t="s">
        <v>614</v>
      </c>
      <c r="G973" s="9" t="s">
        <v>557</v>
      </c>
      <c r="H973" s="10"/>
      <c r="I973" s="10"/>
      <c r="J973" s="10"/>
      <c r="K973" s="10"/>
    </row>
    <row r="974" spans="1:11">
      <c r="A974" s="11" t="s">
        <v>682</v>
      </c>
      <c r="B974" s="12"/>
      <c r="C974" s="13"/>
      <c r="D974" s="6" t="s">
        <v>616</v>
      </c>
      <c r="E974" s="6" t="s">
        <v>617</v>
      </c>
      <c r="F974" s="6" t="s">
        <v>683</v>
      </c>
      <c r="G974" s="6" t="s">
        <v>684</v>
      </c>
      <c r="H974" s="6"/>
      <c r="I974" s="6" t="s">
        <v>620</v>
      </c>
      <c r="J974" s="6" t="s">
        <v>621</v>
      </c>
      <c r="K974" s="6" t="s">
        <v>622</v>
      </c>
    </row>
    <row r="975" spans="1:11">
      <c r="A975" s="14"/>
      <c r="B975" s="15"/>
      <c r="C975" s="16"/>
      <c r="D975" s="6" t="s">
        <v>623</v>
      </c>
      <c r="E975" s="17">
        <v>7</v>
      </c>
      <c r="F975" s="17">
        <v>5.73</v>
      </c>
      <c r="G975" s="17">
        <v>5.73</v>
      </c>
      <c r="H975" s="17"/>
      <c r="I975" s="10">
        <v>10</v>
      </c>
      <c r="J975" s="29">
        <v>1</v>
      </c>
      <c r="K975" s="10">
        <v>10</v>
      </c>
    </row>
    <row r="976" spans="1:11">
      <c r="A976" s="14"/>
      <c r="B976" s="15"/>
      <c r="C976" s="16"/>
      <c r="D976" s="6" t="s">
        <v>685</v>
      </c>
      <c r="E976" s="17">
        <v>7</v>
      </c>
      <c r="F976" s="17">
        <v>5.73</v>
      </c>
      <c r="G976" s="17">
        <v>5.73</v>
      </c>
      <c r="H976" s="17"/>
      <c r="I976" s="10" t="s">
        <v>523</v>
      </c>
      <c r="J976" s="10" t="s">
        <v>523</v>
      </c>
      <c r="K976" s="10" t="s">
        <v>523</v>
      </c>
    </row>
    <row r="977" spans="1:11">
      <c r="A977" s="14"/>
      <c r="B977" s="15"/>
      <c r="C977" s="16"/>
      <c r="D977" s="18" t="s">
        <v>686</v>
      </c>
      <c r="E977" s="17"/>
      <c r="F977" s="17"/>
      <c r="G977" s="17"/>
      <c r="H977" s="17"/>
      <c r="I977" s="10" t="s">
        <v>523</v>
      </c>
      <c r="J977" s="10" t="s">
        <v>523</v>
      </c>
      <c r="K977" s="10" t="s">
        <v>523</v>
      </c>
    </row>
    <row r="978" spans="1:11">
      <c r="A978" s="14"/>
      <c r="B978" s="15"/>
      <c r="C978" s="16"/>
      <c r="D978" s="18" t="s">
        <v>687</v>
      </c>
      <c r="E978" s="17">
        <v>7</v>
      </c>
      <c r="F978" s="17">
        <v>5.73</v>
      </c>
      <c r="G978" s="17">
        <v>5.73</v>
      </c>
      <c r="H978" s="17"/>
      <c r="I978" s="10" t="s">
        <v>523</v>
      </c>
      <c r="J978" s="10" t="s">
        <v>523</v>
      </c>
      <c r="K978" s="10" t="s">
        <v>523</v>
      </c>
    </row>
    <row r="979" spans="1:11">
      <c r="A979" s="19"/>
      <c r="B979" s="20"/>
      <c r="C979" s="21"/>
      <c r="D979" s="6" t="s">
        <v>624</v>
      </c>
      <c r="E979" s="10"/>
      <c r="F979" s="10"/>
      <c r="G979" s="10"/>
      <c r="H979" s="10"/>
      <c r="I979" s="10" t="s">
        <v>523</v>
      </c>
      <c r="J979" s="10" t="s">
        <v>523</v>
      </c>
      <c r="K979" s="10" t="s">
        <v>523</v>
      </c>
    </row>
    <row r="980" ht="23" customHeight="1" spans="1:11">
      <c r="A980" s="6" t="s">
        <v>625</v>
      </c>
      <c r="B980" s="6" t="s">
        <v>626</v>
      </c>
      <c r="C980" s="6"/>
      <c r="D980" s="6"/>
      <c r="E980" s="6"/>
      <c r="F980" s="6" t="s">
        <v>627</v>
      </c>
      <c r="G980" s="6"/>
      <c r="H980" s="6"/>
      <c r="I980" s="6"/>
      <c r="J980" s="6"/>
      <c r="K980" s="6"/>
    </row>
    <row r="981" ht="55" customHeight="1" spans="1:11">
      <c r="A981" s="6"/>
      <c r="B981" s="22" t="s">
        <v>1190</v>
      </c>
      <c r="C981" s="23"/>
      <c r="D981" s="23"/>
      <c r="E981" s="23"/>
      <c r="F981" s="22" t="s">
        <v>1191</v>
      </c>
      <c r="G981" s="23"/>
      <c r="H981" s="23"/>
      <c r="I981" s="23"/>
      <c r="J981" s="23"/>
      <c r="K981" s="23"/>
    </row>
    <row r="982" spans="1:11">
      <c r="A982" s="24" t="s">
        <v>690</v>
      </c>
      <c r="B982" s="6" t="s">
        <v>630</v>
      </c>
      <c r="C982" s="6" t="s">
        <v>631</v>
      </c>
      <c r="D982" s="6" t="s">
        <v>632</v>
      </c>
      <c r="E982" s="6" t="s">
        <v>691</v>
      </c>
      <c r="F982" s="6" t="s">
        <v>692</v>
      </c>
      <c r="G982" s="6" t="s">
        <v>620</v>
      </c>
      <c r="H982" s="6" t="s">
        <v>622</v>
      </c>
      <c r="I982" s="6" t="s">
        <v>635</v>
      </c>
      <c r="J982" s="6"/>
      <c r="K982" s="6"/>
    </row>
    <row r="983" ht="22" customHeight="1" spans="1:11">
      <c r="A983" s="25"/>
      <c r="B983" s="43" t="s">
        <v>963</v>
      </c>
      <c r="C983" s="6" t="s">
        <v>694</v>
      </c>
      <c r="D983" s="27" t="s">
        <v>1192</v>
      </c>
      <c r="E983" s="29" t="s">
        <v>1193</v>
      </c>
      <c r="F983" s="29" t="s">
        <v>1194</v>
      </c>
      <c r="G983" s="10">
        <v>30</v>
      </c>
      <c r="H983" s="10">
        <v>30</v>
      </c>
      <c r="I983" s="10"/>
      <c r="J983" s="10"/>
      <c r="K983" s="10"/>
    </row>
    <row r="984" ht="30" customHeight="1" spans="1:11">
      <c r="A984" s="25"/>
      <c r="B984" s="43"/>
      <c r="C984" s="6" t="s">
        <v>701</v>
      </c>
      <c r="D984" s="27" t="s">
        <v>1195</v>
      </c>
      <c r="E984" s="10" t="s">
        <v>1183</v>
      </c>
      <c r="F984" s="29">
        <v>1</v>
      </c>
      <c r="G984" s="10">
        <v>20</v>
      </c>
      <c r="H984" s="10">
        <v>20</v>
      </c>
      <c r="I984" s="10"/>
      <c r="J984" s="10"/>
      <c r="K984" s="10"/>
    </row>
    <row r="985" ht="23" customHeight="1" spans="1:11">
      <c r="A985" s="25"/>
      <c r="B985" s="25" t="s">
        <v>710</v>
      </c>
      <c r="C985" s="6" t="s">
        <v>656</v>
      </c>
      <c r="D985" s="27" t="s">
        <v>1196</v>
      </c>
      <c r="E985" s="29" t="s">
        <v>1197</v>
      </c>
      <c r="F985" s="10" t="s">
        <v>1197</v>
      </c>
      <c r="G985" s="10">
        <v>15</v>
      </c>
      <c r="H985" s="10">
        <v>15</v>
      </c>
      <c r="I985" s="10"/>
      <c r="J985" s="10"/>
      <c r="K985" s="10"/>
    </row>
    <row r="986" ht="30" customHeight="1" spans="1:11">
      <c r="A986" s="25"/>
      <c r="B986" s="25"/>
      <c r="C986" s="6"/>
      <c r="D986" s="27" t="s">
        <v>1198</v>
      </c>
      <c r="E986" s="29" t="s">
        <v>671</v>
      </c>
      <c r="F986" s="29">
        <v>0.9</v>
      </c>
      <c r="G986" s="10">
        <v>15</v>
      </c>
      <c r="H986" s="10">
        <v>15</v>
      </c>
      <c r="I986" s="10"/>
      <c r="J986" s="10"/>
      <c r="K986" s="10"/>
    </row>
    <row r="987" ht="22" customHeight="1" spans="1:11">
      <c r="A987" s="25"/>
      <c r="B987" s="24" t="s">
        <v>717</v>
      </c>
      <c r="C987" s="24" t="s">
        <v>670</v>
      </c>
      <c r="D987" s="27" t="s">
        <v>1132</v>
      </c>
      <c r="E987" s="10" t="s">
        <v>671</v>
      </c>
      <c r="F987" s="10">
        <v>90</v>
      </c>
      <c r="G987" s="10">
        <v>10</v>
      </c>
      <c r="H987" s="10">
        <v>10</v>
      </c>
      <c r="I987" s="10"/>
      <c r="J987" s="10"/>
      <c r="K987" s="10"/>
    </row>
    <row r="988" ht="17" customHeight="1" spans="1:11">
      <c r="A988" s="25"/>
      <c r="B988" s="25"/>
      <c r="C988" s="25"/>
      <c r="D988" s="27"/>
      <c r="E988" s="10"/>
      <c r="F988" s="10"/>
      <c r="G988" s="10"/>
      <c r="H988" s="10"/>
      <c r="I988" s="10"/>
      <c r="J988" s="10"/>
      <c r="K988" s="10"/>
    </row>
    <row r="989" ht="31" customHeight="1" spans="1:11">
      <c r="A989" s="6" t="s">
        <v>720</v>
      </c>
      <c r="B989" s="6"/>
      <c r="C989" s="6"/>
      <c r="D989" s="6"/>
      <c r="E989" s="6"/>
      <c r="F989" s="6"/>
      <c r="G989" s="10">
        <v>100</v>
      </c>
      <c r="H989" s="10"/>
      <c r="I989" s="10"/>
      <c r="J989" s="10"/>
      <c r="K989" s="10"/>
    </row>
    <row r="990" spans="1:11">
      <c r="A990" s="24" t="s">
        <v>673</v>
      </c>
      <c r="B990" s="27" t="s">
        <v>771</v>
      </c>
      <c r="C990" s="27"/>
      <c r="D990" s="27"/>
      <c r="E990" s="27"/>
      <c r="F990" s="27"/>
      <c r="G990" s="27"/>
      <c r="H990" s="27"/>
      <c r="I990" s="27"/>
      <c r="J990" s="27"/>
      <c r="K990" s="27"/>
    </row>
    <row r="991" spans="1:11">
      <c r="A991" s="31"/>
      <c r="B991" s="27"/>
      <c r="C991" s="27"/>
      <c r="D991" s="27"/>
      <c r="E991" s="27"/>
      <c r="F991" s="27"/>
      <c r="G991" s="27"/>
      <c r="H991" s="27"/>
      <c r="I991" s="27"/>
      <c r="J991" s="27"/>
      <c r="K991" s="27"/>
    </row>
    <row r="992" spans="1:11">
      <c r="A992" s="27" t="s">
        <v>675</v>
      </c>
      <c r="B992" s="27"/>
      <c r="C992" s="27"/>
      <c r="D992" s="27"/>
      <c r="E992" s="27"/>
      <c r="F992" s="27"/>
      <c r="G992" s="27"/>
      <c r="H992" s="27"/>
      <c r="I992" s="27"/>
      <c r="J992" s="27"/>
      <c r="K992" s="27"/>
    </row>
    <row r="993" spans="1:11">
      <c r="A993" s="32" t="s">
        <v>722</v>
      </c>
      <c r="B993" s="33"/>
      <c r="C993" s="33"/>
      <c r="D993" s="33"/>
      <c r="E993" s="33"/>
      <c r="F993" s="33"/>
      <c r="G993" s="33"/>
      <c r="H993" s="33"/>
      <c r="I993" s="33"/>
      <c r="J993" s="33"/>
      <c r="K993" s="40"/>
    </row>
    <row r="994" spans="1:11">
      <c r="A994" s="34"/>
      <c r="B994" s="35"/>
      <c r="C994" s="35"/>
      <c r="D994" s="35"/>
      <c r="E994" s="35"/>
      <c r="F994" s="35"/>
      <c r="G994" s="35"/>
      <c r="H994" s="35"/>
      <c r="I994" s="35"/>
      <c r="J994" s="35"/>
      <c r="K994" s="41"/>
    </row>
    <row r="995" spans="1:11">
      <c r="A995" s="34"/>
      <c r="B995" s="35"/>
      <c r="C995" s="35"/>
      <c r="D995" s="35"/>
      <c r="E995" s="35"/>
      <c r="F995" s="35"/>
      <c r="G995" s="35"/>
      <c r="H995" s="35"/>
      <c r="I995" s="35"/>
      <c r="J995" s="35"/>
      <c r="K995" s="41"/>
    </row>
    <row r="996" spans="1:11">
      <c r="A996" s="34"/>
      <c r="B996" s="35"/>
      <c r="C996" s="35"/>
      <c r="D996" s="35"/>
      <c r="E996" s="35"/>
      <c r="F996" s="35"/>
      <c r="G996" s="35"/>
      <c r="H996" s="35"/>
      <c r="I996" s="35"/>
      <c r="J996" s="35"/>
      <c r="K996" s="41"/>
    </row>
    <row r="997" spans="1:11">
      <c r="A997" s="34"/>
      <c r="B997" s="35"/>
      <c r="C997" s="35"/>
      <c r="D997" s="35"/>
      <c r="E997" s="35"/>
      <c r="F997" s="35"/>
      <c r="G997" s="35"/>
      <c r="H997" s="35"/>
      <c r="I997" s="35"/>
      <c r="J997" s="35"/>
      <c r="K997" s="41"/>
    </row>
    <row r="998" ht="59" customHeight="1" spans="1:11">
      <c r="A998" s="36"/>
      <c r="B998" s="37"/>
      <c r="C998" s="37"/>
      <c r="D998" s="37"/>
      <c r="E998" s="37"/>
      <c r="F998" s="37"/>
      <c r="G998" s="37"/>
      <c r="H998" s="37"/>
      <c r="I998" s="37"/>
      <c r="J998" s="37"/>
      <c r="K998" s="42"/>
    </row>
    <row r="1002" ht="28.5" spans="1:11">
      <c r="A1002" s="3" t="s">
        <v>677</v>
      </c>
      <c r="B1002" s="3"/>
      <c r="C1002" s="3"/>
      <c r="D1002" s="3"/>
      <c r="E1002" s="3"/>
      <c r="F1002" s="3"/>
      <c r="G1002" s="3"/>
      <c r="H1002" s="3"/>
      <c r="I1002" s="3"/>
      <c r="J1002" s="3"/>
      <c r="K1002" s="3"/>
    </row>
    <row r="1003" ht="18.75" spans="1:11">
      <c r="A1003" s="4" t="s">
        <v>608</v>
      </c>
      <c r="B1003" s="4"/>
      <c r="C1003" s="4"/>
      <c r="D1003" s="4"/>
      <c r="E1003" s="4"/>
      <c r="F1003" s="4"/>
      <c r="G1003" s="4"/>
      <c r="H1003" s="4"/>
      <c r="I1003" s="4"/>
      <c r="J1003" s="4"/>
      <c r="K1003" s="4"/>
    </row>
    <row r="1004" spans="1:11">
      <c r="A1004" s="5" t="s">
        <v>1011</v>
      </c>
      <c r="B1004" s="5"/>
      <c r="C1004" s="5"/>
      <c r="D1004" s="5"/>
      <c r="E1004" s="5"/>
      <c r="F1004" s="5"/>
      <c r="G1004" s="5"/>
      <c r="H1004" s="5"/>
      <c r="I1004" s="5"/>
      <c r="J1004" s="5"/>
      <c r="K1004" s="5"/>
    </row>
    <row r="1005" spans="1:11">
      <c r="A1005" s="6" t="s">
        <v>679</v>
      </c>
      <c r="B1005" s="6"/>
      <c r="C1005" s="6"/>
      <c r="D1005" s="7" t="s">
        <v>1199</v>
      </c>
      <c r="E1005" s="8"/>
      <c r="F1005" s="8"/>
      <c r="G1005" s="8"/>
      <c r="H1005" s="8"/>
      <c r="I1005" s="8"/>
      <c r="J1005" s="8"/>
      <c r="K1005" s="8"/>
    </row>
    <row r="1006" spans="1:11">
      <c r="A1006" s="6" t="s">
        <v>612</v>
      </c>
      <c r="B1006" s="6"/>
      <c r="C1006" s="6"/>
      <c r="D1006" s="9" t="s">
        <v>681</v>
      </c>
      <c r="E1006" s="10"/>
      <c r="F1006" s="6" t="s">
        <v>614</v>
      </c>
      <c r="G1006" s="9" t="s">
        <v>557</v>
      </c>
      <c r="H1006" s="10"/>
      <c r="I1006" s="10"/>
      <c r="J1006" s="10"/>
      <c r="K1006" s="10"/>
    </row>
    <row r="1007" spans="1:11">
      <c r="A1007" s="11" t="s">
        <v>682</v>
      </c>
      <c r="B1007" s="12"/>
      <c r="C1007" s="13"/>
      <c r="D1007" s="6" t="s">
        <v>616</v>
      </c>
      <c r="E1007" s="6" t="s">
        <v>617</v>
      </c>
      <c r="F1007" s="6" t="s">
        <v>683</v>
      </c>
      <c r="G1007" s="6" t="s">
        <v>684</v>
      </c>
      <c r="H1007" s="6"/>
      <c r="I1007" s="6" t="s">
        <v>620</v>
      </c>
      <c r="J1007" s="6" t="s">
        <v>621</v>
      </c>
      <c r="K1007" s="6" t="s">
        <v>622</v>
      </c>
    </row>
    <row r="1008" spans="1:11">
      <c r="A1008" s="14"/>
      <c r="B1008" s="15"/>
      <c r="C1008" s="16"/>
      <c r="D1008" s="6" t="s">
        <v>623</v>
      </c>
      <c r="E1008" s="17">
        <v>14</v>
      </c>
      <c r="F1008" s="17">
        <v>5.21</v>
      </c>
      <c r="G1008" s="17">
        <v>5.21</v>
      </c>
      <c r="H1008" s="17"/>
      <c r="I1008" s="10">
        <v>10</v>
      </c>
      <c r="J1008" s="29">
        <v>1</v>
      </c>
      <c r="K1008" s="10">
        <v>10</v>
      </c>
    </row>
    <row r="1009" spans="1:11">
      <c r="A1009" s="14"/>
      <c r="B1009" s="15"/>
      <c r="C1009" s="16"/>
      <c r="D1009" s="6" t="s">
        <v>685</v>
      </c>
      <c r="E1009" s="17">
        <v>14</v>
      </c>
      <c r="F1009" s="17">
        <v>5.21</v>
      </c>
      <c r="G1009" s="17">
        <v>5.21</v>
      </c>
      <c r="H1009" s="17"/>
      <c r="I1009" s="10" t="s">
        <v>523</v>
      </c>
      <c r="J1009" s="10" t="s">
        <v>523</v>
      </c>
      <c r="K1009" s="10" t="s">
        <v>523</v>
      </c>
    </row>
    <row r="1010" spans="1:11">
      <c r="A1010" s="14"/>
      <c r="B1010" s="15"/>
      <c r="C1010" s="16"/>
      <c r="D1010" s="18" t="s">
        <v>686</v>
      </c>
      <c r="E1010" s="17"/>
      <c r="F1010" s="17"/>
      <c r="G1010" s="17"/>
      <c r="H1010" s="17"/>
      <c r="I1010" s="10" t="s">
        <v>523</v>
      </c>
      <c r="J1010" s="10" t="s">
        <v>523</v>
      </c>
      <c r="K1010" s="10" t="s">
        <v>523</v>
      </c>
    </row>
    <row r="1011" spans="1:11">
      <c r="A1011" s="14"/>
      <c r="B1011" s="15"/>
      <c r="C1011" s="16"/>
      <c r="D1011" s="18" t="s">
        <v>687</v>
      </c>
      <c r="E1011" s="17">
        <v>14</v>
      </c>
      <c r="F1011" s="17">
        <v>5.21</v>
      </c>
      <c r="G1011" s="17">
        <v>5.21</v>
      </c>
      <c r="H1011" s="17"/>
      <c r="I1011" s="10" t="s">
        <v>523</v>
      </c>
      <c r="J1011" s="10" t="s">
        <v>523</v>
      </c>
      <c r="K1011" s="10" t="s">
        <v>523</v>
      </c>
    </row>
    <row r="1012" spans="1:11">
      <c r="A1012" s="19"/>
      <c r="B1012" s="20"/>
      <c r="C1012" s="21"/>
      <c r="D1012" s="6" t="s">
        <v>624</v>
      </c>
      <c r="E1012" s="10"/>
      <c r="F1012" s="10"/>
      <c r="G1012" s="10"/>
      <c r="H1012" s="10"/>
      <c r="I1012" s="10" t="s">
        <v>523</v>
      </c>
      <c r="J1012" s="10" t="s">
        <v>523</v>
      </c>
      <c r="K1012" s="10" t="s">
        <v>523</v>
      </c>
    </row>
    <row r="1013" spans="1:11">
      <c r="A1013" s="6" t="s">
        <v>625</v>
      </c>
      <c r="B1013" s="6" t="s">
        <v>626</v>
      </c>
      <c r="C1013" s="6"/>
      <c r="D1013" s="6"/>
      <c r="E1013" s="6"/>
      <c r="F1013" s="6" t="s">
        <v>627</v>
      </c>
      <c r="G1013" s="6"/>
      <c r="H1013" s="6"/>
      <c r="I1013" s="6"/>
      <c r="J1013" s="6"/>
      <c r="K1013" s="6"/>
    </row>
    <row r="1014" ht="49" customHeight="1" spans="1:11">
      <c r="A1014" s="6"/>
      <c r="B1014" s="22" t="s">
        <v>1200</v>
      </c>
      <c r="C1014" s="23"/>
      <c r="D1014" s="23"/>
      <c r="E1014" s="23"/>
      <c r="F1014" s="9" t="s">
        <v>1201</v>
      </c>
      <c r="G1014" s="10"/>
      <c r="H1014" s="10"/>
      <c r="I1014" s="10"/>
      <c r="J1014" s="10"/>
      <c r="K1014" s="10"/>
    </row>
    <row r="1015" spans="1:11">
      <c r="A1015" s="24" t="s">
        <v>690</v>
      </c>
      <c r="B1015" s="6" t="s">
        <v>630</v>
      </c>
      <c r="C1015" s="6" t="s">
        <v>631</v>
      </c>
      <c r="D1015" s="6" t="s">
        <v>632</v>
      </c>
      <c r="E1015" s="6" t="s">
        <v>691</v>
      </c>
      <c r="F1015" s="6" t="s">
        <v>692</v>
      </c>
      <c r="G1015" s="6" t="s">
        <v>620</v>
      </c>
      <c r="H1015" s="6" t="s">
        <v>622</v>
      </c>
      <c r="I1015" s="6" t="s">
        <v>635</v>
      </c>
      <c r="J1015" s="6"/>
      <c r="K1015" s="6"/>
    </row>
    <row r="1016" ht="20" customHeight="1" spans="1:11">
      <c r="A1016" s="25"/>
      <c r="B1016" s="43" t="s">
        <v>963</v>
      </c>
      <c r="C1016" s="6" t="s">
        <v>694</v>
      </c>
      <c r="D1016" s="27" t="s">
        <v>1202</v>
      </c>
      <c r="E1016" s="10" t="s">
        <v>1203</v>
      </c>
      <c r="F1016" s="10" t="s">
        <v>1204</v>
      </c>
      <c r="G1016" s="10"/>
      <c r="H1016" s="10"/>
      <c r="I1016" s="10"/>
      <c r="J1016" s="10"/>
      <c r="K1016" s="10"/>
    </row>
    <row r="1017" ht="20" customHeight="1" spans="1:11">
      <c r="A1017" s="25"/>
      <c r="B1017" s="43"/>
      <c r="C1017" s="6"/>
      <c r="D1017" s="27" t="s">
        <v>1205</v>
      </c>
      <c r="E1017" s="10" t="s">
        <v>1206</v>
      </c>
      <c r="F1017" s="10" t="s">
        <v>1207</v>
      </c>
      <c r="G1017" s="10"/>
      <c r="H1017" s="10"/>
      <c r="I1017" s="10"/>
      <c r="J1017" s="10"/>
      <c r="K1017" s="10"/>
    </row>
    <row r="1018" ht="24" customHeight="1" spans="1:11">
      <c r="A1018" s="25"/>
      <c r="B1018" s="43"/>
      <c r="C1018" s="6"/>
      <c r="D1018" s="27" t="s">
        <v>1208</v>
      </c>
      <c r="E1018" s="10" t="s">
        <v>1209</v>
      </c>
      <c r="F1018" s="10" t="s">
        <v>1210</v>
      </c>
      <c r="G1018" s="10"/>
      <c r="H1018" s="10"/>
      <c r="I1018" s="10"/>
      <c r="J1018" s="10"/>
      <c r="K1018" s="10"/>
    </row>
    <row r="1019" ht="18" customHeight="1" spans="1:11">
      <c r="A1019" s="25"/>
      <c r="B1019" s="25" t="s">
        <v>710</v>
      </c>
      <c r="C1019" s="6" t="s">
        <v>656</v>
      </c>
      <c r="D1019" s="27" t="s">
        <v>1211</v>
      </c>
      <c r="E1019" s="29">
        <v>1</v>
      </c>
      <c r="F1019" s="29">
        <v>1</v>
      </c>
      <c r="G1019" s="10"/>
      <c r="H1019" s="10"/>
      <c r="I1019" s="10"/>
      <c r="J1019" s="10"/>
      <c r="K1019" s="10"/>
    </row>
    <row r="1020" ht="25.5" spans="1:11">
      <c r="A1020" s="25"/>
      <c r="B1020" s="25"/>
      <c r="C1020" s="6"/>
      <c r="D1020" s="27" t="s">
        <v>1212</v>
      </c>
      <c r="E1020" s="29">
        <v>1</v>
      </c>
      <c r="F1020" s="29">
        <v>1</v>
      </c>
      <c r="G1020" s="10"/>
      <c r="H1020" s="10"/>
      <c r="I1020" s="10"/>
      <c r="J1020" s="10"/>
      <c r="K1020" s="10"/>
    </row>
    <row r="1021" ht="18" customHeight="1" spans="1:11">
      <c r="A1021" s="25"/>
      <c r="B1021" s="25"/>
      <c r="C1021" s="6" t="s">
        <v>661</v>
      </c>
      <c r="D1021" s="27" t="s">
        <v>1213</v>
      </c>
      <c r="E1021" s="29">
        <v>1</v>
      </c>
      <c r="F1021" s="29">
        <v>1</v>
      </c>
      <c r="G1021" s="10"/>
      <c r="H1021" s="10"/>
      <c r="I1021" s="10"/>
      <c r="J1021" s="10"/>
      <c r="K1021" s="10"/>
    </row>
    <row r="1022" spans="1:11">
      <c r="A1022" s="25"/>
      <c r="B1022" s="24" t="s">
        <v>717</v>
      </c>
      <c r="C1022" s="24" t="s">
        <v>670</v>
      </c>
      <c r="D1022" s="27" t="s">
        <v>1132</v>
      </c>
      <c r="E1022" s="10" t="s">
        <v>654</v>
      </c>
      <c r="F1022" s="29">
        <v>0.95</v>
      </c>
      <c r="G1022" s="10"/>
      <c r="H1022" s="10"/>
      <c r="I1022" s="10"/>
      <c r="J1022" s="10"/>
      <c r="K1022" s="10"/>
    </row>
    <row r="1023" spans="1:11">
      <c r="A1023" s="25"/>
      <c r="B1023" s="25"/>
      <c r="C1023" s="25"/>
      <c r="D1023" s="27"/>
      <c r="E1023" s="10"/>
      <c r="F1023" s="10"/>
      <c r="G1023" s="10"/>
      <c r="H1023" s="10"/>
      <c r="I1023" s="10"/>
      <c r="J1023" s="10"/>
      <c r="K1023" s="10"/>
    </row>
    <row r="1024" spans="1:11">
      <c r="A1024" s="6" t="s">
        <v>720</v>
      </c>
      <c r="B1024" s="6"/>
      <c r="C1024" s="6"/>
      <c r="D1024" s="6"/>
      <c r="E1024" s="6"/>
      <c r="F1024" s="6"/>
      <c r="G1024" s="10">
        <v>100</v>
      </c>
      <c r="H1024" s="10"/>
      <c r="I1024" s="10"/>
      <c r="J1024" s="10"/>
      <c r="K1024" s="10"/>
    </row>
    <row r="1025" spans="1:11">
      <c r="A1025" s="24" t="s">
        <v>673</v>
      </c>
      <c r="B1025" s="27" t="s">
        <v>1214</v>
      </c>
      <c r="C1025" s="27"/>
      <c r="D1025" s="27"/>
      <c r="E1025" s="27"/>
      <c r="F1025" s="27"/>
      <c r="G1025" s="27"/>
      <c r="H1025" s="27"/>
      <c r="I1025" s="27"/>
      <c r="J1025" s="27"/>
      <c r="K1025" s="27"/>
    </row>
    <row r="1026" spans="1:11">
      <c r="A1026" s="31"/>
      <c r="B1026" s="27"/>
      <c r="C1026" s="27"/>
      <c r="D1026" s="27"/>
      <c r="E1026" s="27"/>
      <c r="F1026" s="27"/>
      <c r="G1026" s="27"/>
      <c r="H1026" s="27"/>
      <c r="I1026" s="27"/>
      <c r="J1026" s="27"/>
      <c r="K1026" s="27"/>
    </row>
    <row r="1027" spans="1:11">
      <c r="A1027" s="27" t="s">
        <v>675</v>
      </c>
      <c r="B1027" s="27"/>
      <c r="C1027" s="27"/>
      <c r="D1027" s="27"/>
      <c r="E1027" s="27"/>
      <c r="F1027" s="27"/>
      <c r="G1027" s="27"/>
      <c r="H1027" s="27"/>
      <c r="I1027" s="27"/>
      <c r="J1027" s="27"/>
      <c r="K1027" s="27"/>
    </row>
    <row r="1028" spans="1:11">
      <c r="A1028" s="32" t="s">
        <v>722</v>
      </c>
      <c r="B1028" s="33"/>
      <c r="C1028" s="33"/>
      <c r="D1028" s="33"/>
      <c r="E1028" s="33"/>
      <c r="F1028" s="33"/>
      <c r="G1028" s="33"/>
      <c r="H1028" s="33"/>
      <c r="I1028" s="33"/>
      <c r="J1028" s="33"/>
      <c r="K1028" s="40"/>
    </row>
    <row r="1029" spans="1:11">
      <c r="A1029" s="34"/>
      <c r="B1029" s="35"/>
      <c r="C1029" s="35"/>
      <c r="D1029" s="35"/>
      <c r="E1029" s="35"/>
      <c r="F1029" s="35"/>
      <c r="G1029" s="35"/>
      <c r="H1029" s="35"/>
      <c r="I1029" s="35"/>
      <c r="J1029" s="35"/>
      <c r="K1029" s="41"/>
    </row>
    <row r="1030" spans="1:11">
      <c r="A1030" s="34"/>
      <c r="B1030" s="35"/>
      <c r="C1030" s="35"/>
      <c r="D1030" s="35"/>
      <c r="E1030" s="35"/>
      <c r="F1030" s="35"/>
      <c r="G1030" s="35"/>
      <c r="H1030" s="35"/>
      <c r="I1030" s="35"/>
      <c r="J1030" s="35"/>
      <c r="K1030" s="41"/>
    </row>
    <row r="1031" spans="1:11">
      <c r="A1031" s="34"/>
      <c r="B1031" s="35"/>
      <c r="C1031" s="35"/>
      <c r="D1031" s="35"/>
      <c r="E1031" s="35"/>
      <c r="F1031" s="35"/>
      <c r="G1031" s="35"/>
      <c r="H1031" s="35"/>
      <c r="I1031" s="35"/>
      <c r="J1031" s="35"/>
      <c r="K1031" s="41"/>
    </row>
    <row r="1032" spans="1:11">
      <c r="A1032" s="34"/>
      <c r="B1032" s="35"/>
      <c r="C1032" s="35"/>
      <c r="D1032" s="35"/>
      <c r="E1032" s="35"/>
      <c r="F1032" s="35"/>
      <c r="G1032" s="35"/>
      <c r="H1032" s="35"/>
      <c r="I1032" s="35"/>
      <c r="J1032" s="35"/>
      <c r="K1032" s="41"/>
    </row>
    <row r="1033" ht="70" customHeight="1" spans="1:11">
      <c r="A1033" s="36"/>
      <c r="B1033" s="37"/>
      <c r="C1033" s="37"/>
      <c r="D1033" s="37"/>
      <c r="E1033" s="37"/>
      <c r="F1033" s="37"/>
      <c r="G1033" s="37"/>
      <c r="H1033" s="37"/>
      <c r="I1033" s="37"/>
      <c r="J1033" s="37"/>
      <c r="K1033" s="42"/>
    </row>
    <row r="1043" s="1" customFormat="1" ht="28.5" spans="1:11">
      <c r="A1043" s="3" t="s">
        <v>677</v>
      </c>
      <c r="B1043" s="3"/>
      <c r="C1043" s="3"/>
      <c r="D1043" s="3"/>
      <c r="E1043" s="3"/>
      <c r="F1043" s="3"/>
      <c r="G1043" s="3"/>
      <c r="H1043" s="3"/>
      <c r="I1043" s="3"/>
      <c r="J1043" s="3"/>
      <c r="K1043" s="3"/>
    </row>
    <row r="1044" s="1" customFormat="1" ht="18.75" spans="1:11">
      <c r="A1044" s="4" t="s">
        <v>608</v>
      </c>
      <c r="B1044" s="4"/>
      <c r="C1044" s="4"/>
      <c r="D1044" s="4"/>
      <c r="E1044" s="4"/>
      <c r="F1044" s="4"/>
      <c r="G1044" s="4"/>
      <c r="H1044" s="4"/>
      <c r="I1044" s="4"/>
      <c r="J1044" s="4"/>
      <c r="K1044" s="4"/>
    </row>
    <row r="1045" s="1" customFormat="1" ht="22" customHeight="1" spans="1:11">
      <c r="A1045" s="5" t="s">
        <v>1108</v>
      </c>
      <c r="B1045" s="5"/>
      <c r="C1045" s="5"/>
      <c r="D1045" s="5"/>
      <c r="E1045" s="5"/>
      <c r="F1045" s="5"/>
      <c r="G1045" s="5"/>
      <c r="H1045" s="5"/>
      <c r="I1045" s="5"/>
      <c r="J1045" s="5"/>
      <c r="K1045" s="5"/>
    </row>
    <row r="1046" s="1" customFormat="1" ht="28" customHeight="1" spans="1:11">
      <c r="A1046" s="6" t="s">
        <v>679</v>
      </c>
      <c r="B1046" s="6"/>
      <c r="C1046" s="6"/>
      <c r="D1046" s="7" t="s">
        <v>1215</v>
      </c>
      <c r="E1046" s="8"/>
      <c r="F1046" s="8"/>
      <c r="G1046" s="8"/>
      <c r="H1046" s="8"/>
      <c r="I1046" s="8"/>
      <c r="J1046" s="8"/>
      <c r="K1046" s="8"/>
    </row>
    <row r="1047" s="1" customFormat="1" ht="24" customHeight="1" spans="1:11">
      <c r="A1047" s="6" t="s">
        <v>612</v>
      </c>
      <c r="B1047" s="6"/>
      <c r="C1047" s="6"/>
      <c r="D1047" s="9" t="s">
        <v>681</v>
      </c>
      <c r="E1047" s="10"/>
      <c r="F1047" s="6" t="s">
        <v>614</v>
      </c>
      <c r="G1047" s="9" t="s">
        <v>557</v>
      </c>
      <c r="H1047" s="10"/>
      <c r="I1047" s="10"/>
      <c r="J1047" s="10"/>
      <c r="K1047" s="10"/>
    </row>
    <row r="1048" s="1" customFormat="1" spans="1:11">
      <c r="A1048" s="11" t="s">
        <v>682</v>
      </c>
      <c r="B1048" s="12"/>
      <c r="C1048" s="13"/>
      <c r="D1048" s="6" t="s">
        <v>616</v>
      </c>
      <c r="E1048" s="6" t="s">
        <v>617</v>
      </c>
      <c r="F1048" s="6" t="s">
        <v>683</v>
      </c>
      <c r="G1048" s="6" t="s">
        <v>684</v>
      </c>
      <c r="H1048" s="6"/>
      <c r="I1048" s="6" t="s">
        <v>620</v>
      </c>
      <c r="J1048" s="6" t="s">
        <v>621</v>
      </c>
      <c r="K1048" s="6" t="s">
        <v>622</v>
      </c>
    </row>
    <row r="1049" s="1" customFormat="1" spans="1:11">
      <c r="A1049" s="14"/>
      <c r="B1049" s="15"/>
      <c r="C1049" s="16"/>
      <c r="D1049" s="6" t="s">
        <v>623</v>
      </c>
      <c r="E1049" s="17">
        <v>25</v>
      </c>
      <c r="F1049" s="17">
        <f>F1050+F1053</f>
        <v>20.52</v>
      </c>
      <c r="G1049" s="17">
        <v>20.52</v>
      </c>
      <c r="H1049" s="17"/>
      <c r="I1049" s="10">
        <v>10</v>
      </c>
      <c r="J1049" s="29">
        <v>1</v>
      </c>
      <c r="K1049" s="10">
        <v>10</v>
      </c>
    </row>
    <row r="1050" s="1" customFormat="1" spans="1:11">
      <c r="A1050" s="14"/>
      <c r="B1050" s="15"/>
      <c r="C1050" s="16"/>
      <c r="D1050" s="6" t="s">
        <v>685</v>
      </c>
      <c r="E1050" s="17">
        <v>25</v>
      </c>
      <c r="F1050" s="17">
        <v>20.52</v>
      </c>
      <c r="G1050" s="17">
        <v>20.52</v>
      </c>
      <c r="H1050" s="17"/>
      <c r="I1050" s="10" t="s">
        <v>523</v>
      </c>
      <c r="J1050" s="10" t="s">
        <v>523</v>
      </c>
      <c r="K1050" s="10" t="s">
        <v>523</v>
      </c>
    </row>
    <row r="1051" s="1" customFormat="1" spans="1:11">
      <c r="A1051" s="14"/>
      <c r="B1051" s="15"/>
      <c r="C1051" s="16"/>
      <c r="D1051" s="18" t="s">
        <v>686</v>
      </c>
      <c r="E1051" s="17"/>
      <c r="F1051" s="17"/>
      <c r="G1051" s="17"/>
      <c r="H1051" s="17"/>
      <c r="I1051" s="10" t="s">
        <v>523</v>
      </c>
      <c r="J1051" s="10" t="s">
        <v>523</v>
      </c>
      <c r="K1051" s="10" t="s">
        <v>523</v>
      </c>
    </row>
    <row r="1052" s="1" customFormat="1" spans="1:11">
      <c r="A1052" s="14"/>
      <c r="B1052" s="15"/>
      <c r="C1052" s="16"/>
      <c r="D1052" s="18" t="s">
        <v>687</v>
      </c>
      <c r="E1052" s="17">
        <v>25</v>
      </c>
      <c r="F1052" s="17">
        <v>20.52</v>
      </c>
      <c r="G1052" s="17">
        <v>20.52</v>
      </c>
      <c r="H1052" s="17"/>
      <c r="I1052" s="10" t="s">
        <v>523</v>
      </c>
      <c r="J1052" s="10" t="s">
        <v>523</v>
      </c>
      <c r="K1052" s="10" t="s">
        <v>523</v>
      </c>
    </row>
    <row r="1053" s="1" customFormat="1" spans="1:11">
      <c r="A1053" s="19"/>
      <c r="B1053" s="20"/>
      <c r="C1053" s="21"/>
      <c r="D1053" s="6" t="s">
        <v>624</v>
      </c>
      <c r="E1053" s="10"/>
      <c r="F1053" s="10"/>
      <c r="G1053" s="10"/>
      <c r="H1053" s="10"/>
      <c r="I1053" s="10" t="s">
        <v>523</v>
      </c>
      <c r="J1053" s="10" t="s">
        <v>523</v>
      </c>
      <c r="K1053" s="10" t="s">
        <v>523</v>
      </c>
    </row>
    <row r="1054" s="1" customFormat="1" spans="1:11">
      <c r="A1054" s="6" t="s">
        <v>625</v>
      </c>
      <c r="B1054" s="6" t="s">
        <v>626</v>
      </c>
      <c r="C1054" s="6"/>
      <c r="D1054" s="6"/>
      <c r="E1054" s="6"/>
      <c r="F1054" s="6" t="s">
        <v>627</v>
      </c>
      <c r="G1054" s="6"/>
      <c r="H1054" s="6"/>
      <c r="I1054" s="6"/>
      <c r="J1054" s="6"/>
      <c r="K1054" s="6"/>
    </row>
    <row r="1055" s="1" customFormat="1" ht="61" customHeight="1" spans="1:11">
      <c r="A1055" s="6"/>
      <c r="B1055" s="22" t="s">
        <v>1216</v>
      </c>
      <c r="C1055" s="23"/>
      <c r="D1055" s="23"/>
      <c r="E1055" s="23"/>
      <c r="F1055" s="22" t="s">
        <v>1217</v>
      </c>
      <c r="G1055" s="23"/>
      <c r="H1055" s="23"/>
      <c r="I1055" s="23"/>
      <c r="J1055" s="23"/>
      <c r="K1055" s="23"/>
    </row>
    <row r="1056" s="1" customFormat="1" spans="1:11">
      <c r="A1056" s="24" t="s">
        <v>690</v>
      </c>
      <c r="B1056" s="6" t="s">
        <v>630</v>
      </c>
      <c r="C1056" s="6" t="s">
        <v>631</v>
      </c>
      <c r="D1056" s="6" t="s">
        <v>632</v>
      </c>
      <c r="E1056" s="6" t="s">
        <v>691</v>
      </c>
      <c r="F1056" s="6" t="s">
        <v>692</v>
      </c>
      <c r="G1056" s="6" t="s">
        <v>620</v>
      </c>
      <c r="H1056" s="6" t="s">
        <v>622</v>
      </c>
      <c r="I1056" s="6" t="s">
        <v>635</v>
      </c>
      <c r="J1056" s="6"/>
      <c r="K1056" s="6"/>
    </row>
    <row r="1057" s="1" customFormat="1" ht="23" customHeight="1" spans="1:11">
      <c r="A1057" s="25"/>
      <c r="B1057" s="24"/>
      <c r="C1057" s="6"/>
      <c r="D1057" s="6" t="s">
        <v>1218</v>
      </c>
      <c r="E1057" s="6" t="s">
        <v>1219</v>
      </c>
      <c r="F1057" s="6" t="s">
        <v>1220</v>
      </c>
      <c r="G1057" s="6">
        <v>10</v>
      </c>
      <c r="H1057" s="6">
        <v>10</v>
      </c>
      <c r="I1057" s="10"/>
      <c r="J1057" s="10"/>
      <c r="K1057" s="10"/>
    </row>
    <row r="1058" s="1" customFormat="1" ht="23" customHeight="1" spans="1:11">
      <c r="A1058" s="25"/>
      <c r="B1058" s="26" t="s">
        <v>693</v>
      </c>
      <c r="C1058" s="6" t="s">
        <v>694</v>
      </c>
      <c r="D1058" s="50" t="s">
        <v>1221</v>
      </c>
      <c r="E1058" s="10" t="s">
        <v>1222</v>
      </c>
      <c r="F1058" s="10" t="s">
        <v>1223</v>
      </c>
      <c r="G1058" s="10">
        <v>10</v>
      </c>
      <c r="H1058" s="10">
        <v>10</v>
      </c>
      <c r="I1058" s="10"/>
      <c r="J1058" s="10"/>
      <c r="K1058" s="10"/>
    </row>
    <row r="1059" s="1" customFormat="1" ht="23" customHeight="1" spans="1:11">
      <c r="A1059" s="25"/>
      <c r="B1059" s="28"/>
      <c r="C1059" s="6"/>
      <c r="D1059" s="50" t="s">
        <v>1224</v>
      </c>
      <c r="E1059" s="10" t="s">
        <v>1225</v>
      </c>
      <c r="F1059" s="10" t="s">
        <v>1226</v>
      </c>
      <c r="G1059" s="10">
        <v>10</v>
      </c>
      <c r="H1059" s="10">
        <v>10</v>
      </c>
      <c r="I1059" s="10"/>
      <c r="J1059" s="10"/>
      <c r="K1059" s="10"/>
    </row>
    <row r="1060" s="1" customFormat="1" ht="23" customHeight="1" spans="1:11">
      <c r="A1060" s="25"/>
      <c r="B1060" s="28"/>
      <c r="C1060" s="6" t="s">
        <v>701</v>
      </c>
      <c r="D1060" s="50" t="s">
        <v>1227</v>
      </c>
      <c r="E1060" s="29">
        <v>1</v>
      </c>
      <c r="F1060" s="29">
        <v>1</v>
      </c>
      <c r="G1060" s="10">
        <v>10</v>
      </c>
      <c r="H1060" s="10">
        <v>10</v>
      </c>
      <c r="I1060" s="10"/>
      <c r="J1060" s="10"/>
      <c r="K1060" s="10"/>
    </row>
    <row r="1061" s="1" customFormat="1" ht="23" customHeight="1" spans="1:11">
      <c r="A1061" s="25"/>
      <c r="B1061" s="28"/>
      <c r="C1061" s="6"/>
      <c r="D1061" s="50" t="s">
        <v>1228</v>
      </c>
      <c r="E1061" s="29">
        <v>1</v>
      </c>
      <c r="F1061" s="29">
        <v>1</v>
      </c>
      <c r="G1061" s="10">
        <v>10</v>
      </c>
      <c r="H1061" s="10">
        <v>10</v>
      </c>
      <c r="I1061" s="10"/>
      <c r="J1061" s="10"/>
      <c r="K1061" s="10"/>
    </row>
    <row r="1062" s="1" customFormat="1" ht="23" customHeight="1" spans="1:11">
      <c r="A1062" s="25"/>
      <c r="B1062" s="6" t="s">
        <v>710</v>
      </c>
      <c r="C1062" s="6" t="s">
        <v>656</v>
      </c>
      <c r="D1062" s="50" t="s">
        <v>1229</v>
      </c>
      <c r="E1062" s="10" t="s">
        <v>1197</v>
      </c>
      <c r="F1062" s="10" t="s">
        <v>1197</v>
      </c>
      <c r="G1062" s="10">
        <v>30</v>
      </c>
      <c r="H1062" s="10">
        <v>30</v>
      </c>
      <c r="I1062" s="10"/>
      <c r="J1062" s="10"/>
      <c r="K1062" s="10"/>
    </row>
    <row r="1063" s="1" customFormat="1" ht="23" customHeight="1" spans="1:11">
      <c r="A1063" s="25"/>
      <c r="B1063" s="24" t="s">
        <v>717</v>
      </c>
      <c r="C1063" s="24" t="s">
        <v>670</v>
      </c>
      <c r="D1063" s="27" t="s">
        <v>1230</v>
      </c>
      <c r="E1063" s="29">
        <v>0.9</v>
      </c>
      <c r="F1063" s="29">
        <v>0.9</v>
      </c>
      <c r="G1063" s="10">
        <v>10</v>
      </c>
      <c r="H1063" s="10">
        <v>10</v>
      </c>
      <c r="I1063" s="10"/>
      <c r="J1063" s="10"/>
      <c r="K1063" s="10"/>
    </row>
    <row r="1064" s="1" customFormat="1" ht="23" customHeight="1" spans="1:11">
      <c r="A1064" s="25"/>
      <c r="B1064" s="25"/>
      <c r="C1064" s="25"/>
      <c r="D1064" s="27"/>
      <c r="E1064" s="10"/>
      <c r="F1064" s="10"/>
      <c r="G1064" s="10"/>
      <c r="H1064" s="10"/>
      <c r="I1064" s="10"/>
      <c r="J1064" s="10"/>
      <c r="K1064" s="10"/>
    </row>
    <row r="1065" s="1" customFormat="1" ht="21" customHeight="1" spans="1:11">
      <c r="A1065" s="6" t="s">
        <v>720</v>
      </c>
      <c r="B1065" s="6"/>
      <c r="C1065" s="6"/>
      <c r="D1065" s="6"/>
      <c r="E1065" s="6"/>
      <c r="F1065" s="6"/>
      <c r="G1065" s="10">
        <v>100</v>
      </c>
      <c r="H1065" s="10"/>
      <c r="I1065" s="10"/>
      <c r="J1065" s="10"/>
      <c r="K1065" s="10"/>
    </row>
    <row r="1066" s="1" customFormat="1" spans="1:11">
      <c r="A1066" s="24" t="s">
        <v>673</v>
      </c>
      <c r="B1066" s="27" t="s">
        <v>1188</v>
      </c>
      <c r="C1066" s="27"/>
      <c r="D1066" s="27"/>
      <c r="E1066" s="27"/>
      <c r="F1066" s="27"/>
      <c r="G1066" s="27"/>
      <c r="H1066" s="27"/>
      <c r="I1066" s="27"/>
      <c r="J1066" s="27"/>
      <c r="K1066" s="27"/>
    </row>
    <row r="1067" s="1" customFormat="1" spans="1:11">
      <c r="A1067" s="31"/>
      <c r="B1067" s="27"/>
      <c r="C1067" s="27"/>
      <c r="D1067" s="27"/>
      <c r="E1067" s="27"/>
      <c r="F1067" s="27"/>
      <c r="G1067" s="27"/>
      <c r="H1067" s="27"/>
      <c r="I1067" s="27"/>
      <c r="J1067" s="27"/>
      <c r="K1067" s="27"/>
    </row>
    <row r="1068" s="1" customFormat="1" ht="21" customHeight="1" spans="1:11">
      <c r="A1068" s="27" t="s">
        <v>675</v>
      </c>
      <c r="B1068" s="27"/>
      <c r="C1068" s="27"/>
      <c r="D1068" s="27"/>
      <c r="E1068" s="27"/>
      <c r="F1068" s="27"/>
      <c r="G1068" s="27"/>
      <c r="H1068" s="27"/>
      <c r="I1068" s="27"/>
      <c r="J1068" s="27"/>
      <c r="K1068" s="27"/>
    </row>
    <row r="1069" s="1" customFormat="1" spans="1:11">
      <c r="A1069" s="32" t="s">
        <v>722</v>
      </c>
      <c r="B1069" s="33"/>
      <c r="C1069" s="33"/>
      <c r="D1069" s="33"/>
      <c r="E1069" s="33"/>
      <c r="F1069" s="33"/>
      <c r="G1069" s="33"/>
      <c r="H1069" s="33"/>
      <c r="I1069" s="33"/>
      <c r="J1069" s="33"/>
      <c r="K1069" s="40"/>
    </row>
    <row r="1070" s="1" customFormat="1" spans="1:11">
      <c r="A1070" s="34"/>
      <c r="B1070" s="35"/>
      <c r="C1070" s="35"/>
      <c r="D1070" s="35"/>
      <c r="E1070" s="35"/>
      <c r="F1070" s="35"/>
      <c r="G1070" s="35"/>
      <c r="H1070" s="35"/>
      <c r="I1070" s="35"/>
      <c r="J1070" s="35"/>
      <c r="K1070" s="41"/>
    </row>
    <row r="1071" s="1" customFormat="1" spans="1:11">
      <c r="A1071" s="34"/>
      <c r="B1071" s="35"/>
      <c r="C1071" s="35"/>
      <c r="D1071" s="35"/>
      <c r="E1071" s="35"/>
      <c r="F1071" s="35"/>
      <c r="G1071" s="35"/>
      <c r="H1071" s="35"/>
      <c r="I1071" s="35"/>
      <c r="J1071" s="35"/>
      <c r="K1071" s="41"/>
    </row>
    <row r="1072" s="1" customFormat="1" spans="1:11">
      <c r="A1072" s="34"/>
      <c r="B1072" s="35"/>
      <c r="C1072" s="35"/>
      <c r="D1072" s="35"/>
      <c r="E1072" s="35"/>
      <c r="F1072" s="35"/>
      <c r="G1072" s="35"/>
      <c r="H1072" s="35"/>
      <c r="I1072" s="35"/>
      <c r="J1072" s="35"/>
      <c r="K1072" s="41"/>
    </row>
    <row r="1073" s="1" customFormat="1" spans="1:11">
      <c r="A1073" s="34"/>
      <c r="B1073" s="35"/>
      <c r="C1073" s="35"/>
      <c r="D1073" s="35"/>
      <c r="E1073" s="35"/>
      <c r="F1073" s="35"/>
      <c r="G1073" s="35"/>
      <c r="H1073" s="35"/>
      <c r="I1073" s="35"/>
      <c r="J1073" s="35"/>
      <c r="K1073" s="41"/>
    </row>
    <row r="1074" s="1" customFormat="1" ht="67" customHeight="1" spans="1:11">
      <c r="A1074" s="36"/>
      <c r="B1074" s="37"/>
      <c r="C1074" s="37"/>
      <c r="D1074" s="37"/>
      <c r="E1074" s="37"/>
      <c r="F1074" s="37"/>
      <c r="G1074" s="37"/>
      <c r="H1074" s="37"/>
      <c r="I1074" s="37"/>
      <c r="J1074" s="37"/>
      <c r="K1074" s="42"/>
    </row>
    <row r="1078" ht="28.5" spans="1:11">
      <c r="A1078" s="3" t="s">
        <v>677</v>
      </c>
      <c r="B1078" s="3"/>
      <c r="C1078" s="3"/>
      <c r="D1078" s="3"/>
      <c r="E1078" s="3"/>
      <c r="F1078" s="3"/>
      <c r="G1078" s="3"/>
      <c r="H1078" s="3"/>
      <c r="I1078" s="3"/>
      <c r="J1078" s="3"/>
      <c r="K1078" s="3"/>
    </row>
    <row r="1079" ht="18.75" spans="1:11">
      <c r="A1079" s="4" t="s">
        <v>608</v>
      </c>
      <c r="B1079" s="4"/>
      <c r="C1079" s="4"/>
      <c r="D1079" s="4"/>
      <c r="E1079" s="4"/>
      <c r="F1079" s="4"/>
      <c r="G1079" s="4"/>
      <c r="H1079" s="4"/>
      <c r="I1079" s="4"/>
      <c r="J1079" s="4"/>
      <c r="K1079" s="4"/>
    </row>
    <row r="1080" spans="1:11">
      <c r="A1080" s="5" t="s">
        <v>1080</v>
      </c>
      <c r="B1080" s="5"/>
      <c r="C1080" s="5"/>
      <c r="D1080" s="5"/>
      <c r="E1080" s="5"/>
      <c r="F1080" s="5"/>
      <c r="G1080" s="5"/>
      <c r="H1080" s="5"/>
      <c r="I1080" s="5"/>
      <c r="J1080" s="5"/>
      <c r="K1080" s="5"/>
    </row>
    <row r="1081" spans="1:11">
      <c r="A1081" s="6" t="s">
        <v>679</v>
      </c>
      <c r="B1081" s="6"/>
      <c r="C1081" s="6"/>
      <c r="D1081" s="7" t="s">
        <v>1231</v>
      </c>
      <c r="E1081" s="8"/>
      <c r="F1081" s="8"/>
      <c r="G1081" s="8"/>
      <c r="H1081" s="8"/>
      <c r="I1081" s="8"/>
      <c r="J1081" s="8"/>
      <c r="K1081" s="8"/>
    </row>
    <row r="1082" spans="1:11">
      <c r="A1082" s="6" t="s">
        <v>612</v>
      </c>
      <c r="B1082" s="6"/>
      <c r="C1082" s="6"/>
      <c r="D1082" s="9" t="s">
        <v>681</v>
      </c>
      <c r="E1082" s="10"/>
      <c r="F1082" s="6" t="s">
        <v>614</v>
      </c>
      <c r="G1082" s="9" t="s">
        <v>557</v>
      </c>
      <c r="H1082" s="10"/>
      <c r="I1082" s="10"/>
      <c r="J1082" s="10"/>
      <c r="K1082" s="10"/>
    </row>
    <row r="1083" spans="1:11">
      <c r="A1083" s="11" t="s">
        <v>682</v>
      </c>
      <c r="B1083" s="12"/>
      <c r="C1083" s="13"/>
      <c r="D1083" s="6" t="s">
        <v>616</v>
      </c>
      <c r="E1083" s="6" t="s">
        <v>617</v>
      </c>
      <c r="F1083" s="6" t="s">
        <v>683</v>
      </c>
      <c r="G1083" s="6" t="s">
        <v>684</v>
      </c>
      <c r="H1083" s="6"/>
      <c r="I1083" s="6" t="s">
        <v>620</v>
      </c>
      <c r="J1083" s="6" t="s">
        <v>621</v>
      </c>
      <c r="K1083" s="6" t="s">
        <v>622</v>
      </c>
    </row>
    <row r="1084" spans="1:11">
      <c r="A1084" s="14"/>
      <c r="B1084" s="15"/>
      <c r="C1084" s="16"/>
      <c r="D1084" s="6" t="s">
        <v>623</v>
      </c>
      <c r="E1084" s="17">
        <f>E1085+E1088</f>
        <v>29.21</v>
      </c>
      <c r="F1084" s="17">
        <v>19.99</v>
      </c>
      <c r="G1084" s="17">
        <v>19.99</v>
      </c>
      <c r="H1084" s="17"/>
      <c r="I1084" s="10">
        <v>10</v>
      </c>
      <c r="J1084" s="29">
        <v>1</v>
      </c>
      <c r="K1084" s="10">
        <v>10</v>
      </c>
    </row>
    <row r="1085" spans="1:11">
      <c r="A1085" s="14"/>
      <c r="B1085" s="15"/>
      <c r="C1085" s="16"/>
      <c r="D1085" s="6" t="s">
        <v>685</v>
      </c>
      <c r="E1085" s="17">
        <v>29.21</v>
      </c>
      <c r="F1085" s="17">
        <v>19.99</v>
      </c>
      <c r="G1085" s="17">
        <v>19.99</v>
      </c>
      <c r="H1085" s="17"/>
      <c r="I1085" s="10" t="s">
        <v>523</v>
      </c>
      <c r="J1085" s="10" t="s">
        <v>523</v>
      </c>
      <c r="K1085" s="10" t="s">
        <v>523</v>
      </c>
    </row>
    <row r="1086" spans="1:11">
      <c r="A1086" s="14"/>
      <c r="B1086" s="15"/>
      <c r="C1086" s="16"/>
      <c r="D1086" s="18" t="s">
        <v>686</v>
      </c>
      <c r="E1086" s="17">
        <v>29.21</v>
      </c>
      <c r="F1086" s="17">
        <v>19.99</v>
      </c>
      <c r="G1086" s="17">
        <v>19.99</v>
      </c>
      <c r="H1086" s="17"/>
      <c r="I1086" s="10" t="s">
        <v>523</v>
      </c>
      <c r="J1086" s="10" t="s">
        <v>523</v>
      </c>
      <c r="K1086" s="10" t="s">
        <v>523</v>
      </c>
    </row>
    <row r="1087" spans="1:11">
      <c r="A1087" s="14"/>
      <c r="B1087" s="15"/>
      <c r="C1087" s="16"/>
      <c r="D1087" s="18" t="s">
        <v>687</v>
      </c>
      <c r="E1087" s="17"/>
      <c r="F1087" s="17"/>
      <c r="G1087" s="17"/>
      <c r="H1087" s="17"/>
      <c r="I1087" s="10" t="s">
        <v>523</v>
      </c>
      <c r="J1087" s="10" t="s">
        <v>523</v>
      </c>
      <c r="K1087" s="10" t="s">
        <v>523</v>
      </c>
    </row>
    <row r="1088" spans="1:11">
      <c r="A1088" s="19"/>
      <c r="B1088" s="20"/>
      <c r="C1088" s="21"/>
      <c r="D1088" s="6" t="s">
        <v>624</v>
      </c>
      <c r="E1088" s="10"/>
      <c r="F1088" s="10"/>
      <c r="G1088" s="10"/>
      <c r="H1088" s="10"/>
      <c r="I1088" s="10" t="s">
        <v>523</v>
      </c>
      <c r="J1088" s="10" t="s">
        <v>523</v>
      </c>
      <c r="K1088" s="10" t="s">
        <v>523</v>
      </c>
    </row>
    <row r="1089" spans="1:11">
      <c r="A1089" s="6" t="s">
        <v>625</v>
      </c>
      <c r="B1089" s="6" t="s">
        <v>626</v>
      </c>
      <c r="C1089" s="6"/>
      <c r="D1089" s="6"/>
      <c r="E1089" s="6"/>
      <c r="F1089" s="6" t="s">
        <v>627</v>
      </c>
      <c r="G1089" s="6"/>
      <c r="H1089" s="6"/>
      <c r="I1089" s="6"/>
      <c r="J1089" s="6"/>
      <c r="K1089" s="6"/>
    </row>
    <row r="1090" ht="46" customHeight="1" spans="1:11">
      <c r="A1090" s="6"/>
      <c r="B1090" s="22" t="s">
        <v>1232</v>
      </c>
      <c r="C1090" s="23"/>
      <c r="D1090" s="23"/>
      <c r="E1090" s="23"/>
      <c r="F1090" s="22" t="s">
        <v>1232</v>
      </c>
      <c r="G1090" s="23"/>
      <c r="H1090" s="23"/>
      <c r="I1090" s="23"/>
      <c r="J1090" s="23"/>
      <c r="K1090" s="23"/>
    </row>
    <row r="1091" spans="1:11">
      <c r="A1091" s="24" t="s">
        <v>690</v>
      </c>
      <c r="B1091" s="6" t="s">
        <v>630</v>
      </c>
      <c r="C1091" s="6" t="s">
        <v>631</v>
      </c>
      <c r="D1091" s="6" t="s">
        <v>632</v>
      </c>
      <c r="E1091" s="6" t="s">
        <v>691</v>
      </c>
      <c r="F1091" s="6" t="s">
        <v>692</v>
      </c>
      <c r="G1091" s="6" t="s">
        <v>620</v>
      </c>
      <c r="H1091" s="6" t="s">
        <v>622</v>
      </c>
      <c r="I1091" s="6" t="s">
        <v>635</v>
      </c>
      <c r="J1091" s="6"/>
      <c r="K1091" s="6"/>
    </row>
    <row r="1092" ht="30" customHeight="1" spans="1:11">
      <c r="A1092" s="25"/>
      <c r="B1092" s="26" t="s">
        <v>963</v>
      </c>
      <c r="C1092" s="6" t="s">
        <v>694</v>
      </c>
      <c r="D1092" s="27" t="s">
        <v>1233</v>
      </c>
      <c r="E1092" s="10" t="s">
        <v>1234</v>
      </c>
      <c r="F1092" s="10" t="s">
        <v>1234</v>
      </c>
      <c r="G1092" s="10">
        <v>20</v>
      </c>
      <c r="H1092" s="10">
        <v>20</v>
      </c>
      <c r="I1092" s="10"/>
      <c r="J1092" s="10"/>
      <c r="K1092" s="10"/>
    </row>
    <row r="1093" ht="30" customHeight="1" spans="1:11">
      <c r="A1093" s="25"/>
      <c r="B1093" s="38"/>
      <c r="C1093" s="24" t="s">
        <v>701</v>
      </c>
      <c r="D1093" s="27" t="s">
        <v>1235</v>
      </c>
      <c r="E1093" s="29">
        <v>1</v>
      </c>
      <c r="F1093" s="29">
        <v>1</v>
      </c>
      <c r="G1093" s="10">
        <v>15</v>
      </c>
      <c r="H1093" s="10">
        <v>15</v>
      </c>
      <c r="I1093" s="10"/>
      <c r="J1093" s="10"/>
      <c r="K1093" s="10"/>
    </row>
    <row r="1094" ht="30" customHeight="1" spans="1:11">
      <c r="A1094" s="25"/>
      <c r="B1094" s="58"/>
      <c r="C1094" s="31"/>
      <c r="D1094" s="27" t="s">
        <v>1236</v>
      </c>
      <c r="E1094" s="29">
        <v>1</v>
      </c>
      <c r="F1094" s="29">
        <v>1</v>
      </c>
      <c r="G1094" s="10">
        <v>15</v>
      </c>
      <c r="H1094" s="10">
        <v>15</v>
      </c>
      <c r="I1094" s="10"/>
      <c r="J1094" s="10"/>
      <c r="K1094" s="10"/>
    </row>
    <row r="1095" ht="30" customHeight="1" spans="1:11">
      <c r="A1095" s="25"/>
      <c r="B1095" s="6" t="s">
        <v>710</v>
      </c>
      <c r="C1095" s="6" t="s">
        <v>656</v>
      </c>
      <c r="D1095" s="27" t="s">
        <v>1237</v>
      </c>
      <c r="E1095" s="81" t="s">
        <v>1237</v>
      </c>
      <c r="F1095" s="81" t="s">
        <v>1237</v>
      </c>
      <c r="G1095" s="10">
        <v>30</v>
      </c>
      <c r="H1095" s="10">
        <v>30</v>
      </c>
      <c r="I1095" s="10"/>
      <c r="J1095" s="10"/>
      <c r="K1095" s="10"/>
    </row>
    <row r="1096" ht="30" customHeight="1" spans="1:11">
      <c r="A1096" s="25"/>
      <c r="B1096" s="24" t="s">
        <v>717</v>
      </c>
      <c r="C1096" s="24" t="s">
        <v>670</v>
      </c>
      <c r="D1096" s="27" t="s">
        <v>1238</v>
      </c>
      <c r="E1096" s="29" t="s">
        <v>703</v>
      </c>
      <c r="F1096" s="29">
        <v>1</v>
      </c>
      <c r="G1096" s="10">
        <v>10</v>
      </c>
      <c r="H1096" s="10">
        <v>10</v>
      </c>
      <c r="I1096" s="10"/>
      <c r="J1096" s="10"/>
      <c r="K1096" s="10"/>
    </row>
    <row r="1097" ht="3" customHeight="1" spans="1:11">
      <c r="A1097" s="25"/>
      <c r="B1097" s="25"/>
      <c r="C1097" s="25"/>
      <c r="D1097" s="27"/>
      <c r="E1097" s="10"/>
      <c r="F1097" s="10"/>
      <c r="G1097" s="10"/>
      <c r="H1097" s="10"/>
      <c r="I1097" s="10"/>
      <c r="J1097" s="10"/>
      <c r="K1097" s="10"/>
    </row>
    <row r="1098" ht="30" customHeight="1" spans="1:11">
      <c r="A1098" s="6" t="s">
        <v>720</v>
      </c>
      <c r="B1098" s="6"/>
      <c r="C1098" s="6"/>
      <c r="D1098" s="6"/>
      <c r="E1098" s="6"/>
      <c r="F1098" s="6"/>
      <c r="G1098" s="10">
        <v>100</v>
      </c>
      <c r="H1098" s="10"/>
      <c r="I1098" s="10"/>
      <c r="J1098" s="10"/>
      <c r="K1098" s="10"/>
    </row>
    <row r="1099" spans="1:11">
      <c r="A1099" s="24" t="s">
        <v>673</v>
      </c>
      <c r="B1099" s="27" t="s">
        <v>1239</v>
      </c>
      <c r="C1099" s="27"/>
      <c r="D1099" s="27"/>
      <c r="E1099" s="27"/>
      <c r="F1099" s="27"/>
      <c r="G1099" s="27"/>
      <c r="H1099" s="27"/>
      <c r="I1099" s="27"/>
      <c r="J1099" s="27"/>
      <c r="K1099" s="27"/>
    </row>
    <row r="1100" spans="1:11">
      <c r="A1100" s="31"/>
      <c r="B1100" s="27"/>
      <c r="C1100" s="27"/>
      <c r="D1100" s="27"/>
      <c r="E1100" s="27"/>
      <c r="F1100" s="27"/>
      <c r="G1100" s="27"/>
      <c r="H1100" s="27"/>
      <c r="I1100" s="27"/>
      <c r="J1100" s="27"/>
      <c r="K1100" s="27"/>
    </row>
    <row r="1101" spans="1:11">
      <c r="A1101" s="27" t="s">
        <v>675</v>
      </c>
      <c r="B1101" s="27"/>
      <c r="C1101" s="27"/>
      <c r="D1101" s="27"/>
      <c r="E1101" s="27"/>
      <c r="F1101" s="27"/>
      <c r="G1101" s="27"/>
      <c r="H1101" s="27"/>
      <c r="I1101" s="27"/>
      <c r="J1101" s="27"/>
      <c r="K1101" s="27"/>
    </row>
    <row r="1102" spans="1:11">
      <c r="A1102" s="32" t="s">
        <v>722</v>
      </c>
      <c r="B1102" s="33"/>
      <c r="C1102" s="33"/>
      <c r="D1102" s="33"/>
      <c r="E1102" s="33"/>
      <c r="F1102" s="33"/>
      <c r="G1102" s="33"/>
      <c r="H1102" s="33"/>
      <c r="I1102" s="33"/>
      <c r="J1102" s="33"/>
      <c r="K1102" s="40"/>
    </row>
    <row r="1103" spans="1:11">
      <c r="A1103" s="34"/>
      <c r="B1103" s="35"/>
      <c r="C1103" s="35"/>
      <c r="D1103" s="35"/>
      <c r="E1103" s="35"/>
      <c r="F1103" s="35"/>
      <c r="G1103" s="35"/>
      <c r="H1103" s="35"/>
      <c r="I1103" s="35"/>
      <c r="J1103" s="35"/>
      <c r="K1103" s="41"/>
    </row>
    <row r="1104" spans="1:11">
      <c r="A1104" s="34"/>
      <c r="B1104" s="35"/>
      <c r="C1104" s="35"/>
      <c r="D1104" s="35"/>
      <c r="E1104" s="35"/>
      <c r="F1104" s="35"/>
      <c r="G1104" s="35"/>
      <c r="H1104" s="35"/>
      <c r="I1104" s="35"/>
      <c r="J1104" s="35"/>
      <c r="K1104" s="41"/>
    </row>
    <row r="1105" spans="1:11">
      <c r="A1105" s="34"/>
      <c r="B1105" s="35"/>
      <c r="C1105" s="35"/>
      <c r="D1105" s="35"/>
      <c r="E1105" s="35"/>
      <c r="F1105" s="35"/>
      <c r="G1105" s="35"/>
      <c r="H1105" s="35"/>
      <c r="I1105" s="35"/>
      <c r="J1105" s="35"/>
      <c r="K1105" s="41"/>
    </row>
    <row r="1106" spans="1:11">
      <c r="A1106" s="34"/>
      <c r="B1106" s="35"/>
      <c r="C1106" s="35"/>
      <c r="D1106" s="35"/>
      <c r="E1106" s="35"/>
      <c r="F1106" s="35"/>
      <c r="G1106" s="35"/>
      <c r="H1106" s="35"/>
      <c r="I1106" s="35"/>
      <c r="J1106" s="35"/>
      <c r="K1106" s="41"/>
    </row>
    <row r="1107" ht="87" customHeight="1" spans="1:11">
      <c r="A1107" s="36"/>
      <c r="B1107" s="37"/>
      <c r="C1107" s="37"/>
      <c r="D1107" s="37"/>
      <c r="E1107" s="37"/>
      <c r="F1107" s="37"/>
      <c r="G1107" s="37"/>
      <c r="H1107" s="37"/>
      <c r="I1107" s="37"/>
      <c r="J1107" s="37"/>
      <c r="K1107" s="42"/>
    </row>
    <row r="1111" ht="28.5" spans="1:11">
      <c r="A1111" s="3" t="s">
        <v>677</v>
      </c>
      <c r="B1111" s="3"/>
      <c r="C1111" s="3"/>
      <c r="D1111" s="3"/>
      <c r="E1111" s="3"/>
      <c r="F1111" s="3"/>
      <c r="G1111" s="3"/>
      <c r="H1111" s="3"/>
      <c r="I1111" s="3"/>
      <c r="J1111" s="3"/>
      <c r="K1111" s="3"/>
    </row>
    <row r="1112" ht="18.75" spans="1:11">
      <c r="A1112" s="4" t="s">
        <v>608</v>
      </c>
      <c r="B1112" s="4"/>
      <c r="C1112" s="4"/>
      <c r="D1112" s="4"/>
      <c r="E1112" s="4"/>
      <c r="F1112" s="4"/>
      <c r="G1112" s="4"/>
      <c r="H1112" s="4"/>
      <c r="I1112" s="4"/>
      <c r="J1112" s="4"/>
      <c r="K1112" s="4"/>
    </row>
    <row r="1113" ht="15" customHeight="1" spans="1:11">
      <c r="A1113" s="5" t="s">
        <v>1011</v>
      </c>
      <c r="B1113" s="5"/>
      <c r="C1113" s="5"/>
      <c r="D1113" s="5"/>
      <c r="E1113" s="5"/>
      <c r="F1113" s="5"/>
      <c r="G1113" s="5"/>
      <c r="H1113" s="5"/>
      <c r="I1113" s="5"/>
      <c r="J1113" s="5"/>
      <c r="K1113" s="5"/>
    </row>
    <row r="1114" ht="19" customHeight="1" spans="1:11">
      <c r="A1114" s="6" t="s">
        <v>679</v>
      </c>
      <c r="B1114" s="6"/>
      <c r="C1114" s="6"/>
      <c r="D1114" s="7" t="s">
        <v>1240</v>
      </c>
      <c r="E1114" s="8"/>
      <c r="F1114" s="8"/>
      <c r="G1114" s="8"/>
      <c r="H1114" s="8"/>
      <c r="I1114" s="8"/>
      <c r="J1114" s="8"/>
      <c r="K1114" s="8"/>
    </row>
    <row r="1115" ht="18" customHeight="1" spans="1:11">
      <c r="A1115" s="6" t="s">
        <v>612</v>
      </c>
      <c r="B1115" s="6"/>
      <c r="C1115" s="6"/>
      <c r="D1115" s="9" t="s">
        <v>681</v>
      </c>
      <c r="E1115" s="10"/>
      <c r="F1115" s="6" t="s">
        <v>614</v>
      </c>
      <c r="G1115" s="9" t="s">
        <v>557</v>
      </c>
      <c r="H1115" s="10"/>
      <c r="I1115" s="10"/>
      <c r="J1115" s="10"/>
      <c r="K1115" s="10"/>
    </row>
    <row r="1116" spans="1:11">
      <c r="A1116" s="11" t="s">
        <v>682</v>
      </c>
      <c r="B1116" s="12"/>
      <c r="C1116" s="13"/>
      <c r="D1116" s="6" t="s">
        <v>616</v>
      </c>
      <c r="E1116" s="6" t="s">
        <v>617</v>
      </c>
      <c r="F1116" s="6" t="s">
        <v>683</v>
      </c>
      <c r="G1116" s="6" t="s">
        <v>684</v>
      </c>
      <c r="H1116" s="6"/>
      <c r="I1116" s="6" t="s">
        <v>620</v>
      </c>
      <c r="J1116" s="6" t="s">
        <v>621</v>
      </c>
      <c r="K1116" s="6" t="s">
        <v>622</v>
      </c>
    </row>
    <row r="1117" spans="1:11">
      <c r="A1117" s="14"/>
      <c r="B1117" s="15"/>
      <c r="C1117" s="16"/>
      <c r="D1117" s="6" t="s">
        <v>623</v>
      </c>
      <c r="E1117" s="17"/>
      <c r="F1117" s="17">
        <f>F1118+F1121</f>
        <v>13</v>
      </c>
      <c r="G1117" s="17">
        <v>13</v>
      </c>
      <c r="H1117" s="17"/>
      <c r="I1117" s="10">
        <v>10</v>
      </c>
      <c r="J1117" s="29">
        <v>1</v>
      </c>
      <c r="K1117" s="10">
        <v>10</v>
      </c>
    </row>
    <row r="1118" spans="1:11">
      <c r="A1118" s="14"/>
      <c r="B1118" s="15"/>
      <c r="C1118" s="16"/>
      <c r="D1118" s="6" t="s">
        <v>685</v>
      </c>
      <c r="E1118" s="17"/>
      <c r="F1118" s="17">
        <v>13</v>
      </c>
      <c r="G1118" s="17">
        <v>13</v>
      </c>
      <c r="H1118" s="17"/>
      <c r="I1118" s="10" t="s">
        <v>523</v>
      </c>
      <c r="J1118" s="10" t="s">
        <v>523</v>
      </c>
      <c r="K1118" s="10" t="s">
        <v>523</v>
      </c>
    </row>
    <row r="1119" spans="1:11">
      <c r="A1119" s="14"/>
      <c r="B1119" s="15"/>
      <c r="C1119" s="16"/>
      <c r="D1119" s="18" t="s">
        <v>686</v>
      </c>
      <c r="E1119" s="17"/>
      <c r="F1119" s="17">
        <v>13</v>
      </c>
      <c r="G1119" s="17">
        <v>13</v>
      </c>
      <c r="H1119" s="17"/>
      <c r="I1119" s="10" t="s">
        <v>523</v>
      </c>
      <c r="J1119" s="10" t="s">
        <v>523</v>
      </c>
      <c r="K1119" s="10" t="s">
        <v>523</v>
      </c>
    </row>
    <row r="1120" spans="1:11">
      <c r="A1120" s="14"/>
      <c r="B1120" s="15"/>
      <c r="C1120" s="16"/>
      <c r="D1120" s="18" t="s">
        <v>687</v>
      </c>
      <c r="E1120" s="17"/>
      <c r="F1120" s="17"/>
      <c r="G1120" s="17"/>
      <c r="H1120" s="17"/>
      <c r="I1120" s="10" t="s">
        <v>523</v>
      </c>
      <c r="J1120" s="10" t="s">
        <v>523</v>
      </c>
      <c r="K1120" s="10" t="s">
        <v>523</v>
      </c>
    </row>
    <row r="1121" spans="1:11">
      <c r="A1121" s="19"/>
      <c r="B1121" s="20"/>
      <c r="C1121" s="21"/>
      <c r="D1121" s="6" t="s">
        <v>624</v>
      </c>
      <c r="E1121" s="10"/>
      <c r="F1121" s="10"/>
      <c r="G1121" s="10"/>
      <c r="H1121" s="10"/>
      <c r="I1121" s="10" t="s">
        <v>523</v>
      </c>
      <c r="J1121" s="10" t="s">
        <v>523</v>
      </c>
      <c r="K1121" s="10" t="s">
        <v>523</v>
      </c>
    </row>
    <row r="1122" spans="1:11">
      <c r="A1122" s="6" t="s">
        <v>625</v>
      </c>
      <c r="B1122" s="6" t="s">
        <v>626</v>
      </c>
      <c r="C1122" s="6"/>
      <c r="D1122" s="6"/>
      <c r="E1122" s="6"/>
      <c r="F1122" s="6" t="s">
        <v>627</v>
      </c>
      <c r="G1122" s="6"/>
      <c r="H1122" s="6"/>
      <c r="I1122" s="6"/>
      <c r="J1122" s="6"/>
      <c r="K1122" s="6"/>
    </row>
    <row r="1123" spans="1:11">
      <c r="A1123" s="6"/>
      <c r="B1123" s="9" t="s">
        <v>1241</v>
      </c>
      <c r="C1123" s="10"/>
      <c r="D1123" s="10"/>
      <c r="E1123" s="10"/>
      <c r="F1123" s="9" t="s">
        <v>1241</v>
      </c>
      <c r="G1123" s="10"/>
      <c r="H1123" s="10"/>
      <c r="I1123" s="10"/>
      <c r="J1123" s="10"/>
      <c r="K1123" s="10"/>
    </row>
    <row r="1124" spans="1:11">
      <c r="A1124" s="24" t="s">
        <v>690</v>
      </c>
      <c r="B1124" s="6" t="s">
        <v>630</v>
      </c>
      <c r="C1124" s="6" t="s">
        <v>631</v>
      </c>
      <c r="D1124" s="6" t="s">
        <v>632</v>
      </c>
      <c r="E1124" s="6" t="s">
        <v>691</v>
      </c>
      <c r="F1124" s="6" t="s">
        <v>692</v>
      </c>
      <c r="G1124" s="6" t="s">
        <v>620</v>
      </c>
      <c r="H1124" s="6" t="s">
        <v>622</v>
      </c>
      <c r="I1124" s="6" t="s">
        <v>635</v>
      </c>
      <c r="J1124" s="6"/>
      <c r="K1124" s="6"/>
    </row>
    <row r="1125" ht="23" customHeight="1" spans="1:11">
      <c r="A1125" s="25"/>
      <c r="B1125" s="43" t="s">
        <v>693</v>
      </c>
      <c r="C1125" s="6" t="s">
        <v>694</v>
      </c>
      <c r="D1125" s="27" t="s">
        <v>1242</v>
      </c>
      <c r="E1125" s="10" t="s">
        <v>1243</v>
      </c>
      <c r="F1125" s="10" t="s">
        <v>1244</v>
      </c>
      <c r="G1125" s="10">
        <v>20</v>
      </c>
      <c r="H1125" s="10">
        <v>20</v>
      </c>
      <c r="I1125" s="10"/>
      <c r="J1125" s="10"/>
      <c r="K1125" s="10"/>
    </row>
    <row r="1126" ht="23" customHeight="1" spans="1:11">
      <c r="A1126" s="25"/>
      <c r="B1126" s="10"/>
      <c r="C1126" s="6" t="s">
        <v>701</v>
      </c>
      <c r="D1126" s="27" t="s">
        <v>1245</v>
      </c>
      <c r="E1126" s="29">
        <v>1</v>
      </c>
      <c r="F1126" s="29">
        <v>1</v>
      </c>
      <c r="G1126" s="10">
        <v>15</v>
      </c>
      <c r="H1126" s="10">
        <v>15</v>
      </c>
      <c r="I1126" s="10"/>
      <c r="J1126" s="10"/>
      <c r="K1126" s="10"/>
    </row>
    <row r="1127" ht="23" customHeight="1" spans="1:11">
      <c r="A1127" s="25"/>
      <c r="B1127" s="10"/>
      <c r="C1127" s="6" t="s">
        <v>704</v>
      </c>
      <c r="D1127" s="27" t="s">
        <v>705</v>
      </c>
      <c r="E1127" s="30">
        <v>45261</v>
      </c>
      <c r="F1127" s="30">
        <v>45261</v>
      </c>
      <c r="G1127" s="10">
        <v>15</v>
      </c>
      <c r="H1127" s="10">
        <v>15</v>
      </c>
      <c r="I1127" s="10"/>
      <c r="J1127" s="10"/>
      <c r="K1127" s="10"/>
    </row>
    <row r="1128" ht="23" customHeight="1" spans="1:11">
      <c r="A1128" s="25"/>
      <c r="B1128" s="6" t="s">
        <v>710</v>
      </c>
      <c r="C1128" s="6" t="s">
        <v>656</v>
      </c>
      <c r="D1128" s="27" t="s">
        <v>1246</v>
      </c>
      <c r="E1128" s="29" t="s">
        <v>703</v>
      </c>
      <c r="F1128" s="29">
        <v>0.95</v>
      </c>
      <c r="G1128" s="10">
        <v>30</v>
      </c>
      <c r="H1128" s="10">
        <v>30</v>
      </c>
      <c r="I1128" s="10"/>
      <c r="J1128" s="10"/>
      <c r="K1128" s="10"/>
    </row>
    <row r="1129" ht="23" customHeight="1" spans="1:11">
      <c r="A1129" s="25"/>
      <c r="B1129" s="6" t="s">
        <v>717</v>
      </c>
      <c r="C1129" s="24" t="s">
        <v>670</v>
      </c>
      <c r="D1129" s="27" t="s">
        <v>1247</v>
      </c>
      <c r="E1129" s="29" t="s">
        <v>671</v>
      </c>
      <c r="F1129" s="29">
        <v>0.9</v>
      </c>
      <c r="G1129" s="10">
        <v>10</v>
      </c>
      <c r="H1129" s="10">
        <v>10</v>
      </c>
      <c r="I1129" s="10"/>
      <c r="J1129" s="10"/>
      <c r="K1129" s="10"/>
    </row>
    <row r="1130" ht="10" customHeight="1" spans="1:11">
      <c r="A1130" s="25"/>
      <c r="B1130" s="6"/>
      <c r="C1130" s="25"/>
      <c r="D1130" s="27"/>
      <c r="E1130" s="10"/>
      <c r="F1130" s="10"/>
      <c r="G1130" s="10"/>
      <c r="H1130" s="10"/>
      <c r="I1130" s="10"/>
      <c r="J1130" s="10"/>
      <c r="K1130" s="10"/>
    </row>
    <row r="1131" ht="23" customHeight="1" spans="1:11">
      <c r="A1131" s="6" t="s">
        <v>720</v>
      </c>
      <c r="B1131" s="6"/>
      <c r="C1131" s="6"/>
      <c r="D1131" s="6"/>
      <c r="E1131" s="6"/>
      <c r="F1131" s="6"/>
      <c r="G1131" s="10">
        <v>100</v>
      </c>
      <c r="H1131" s="10"/>
      <c r="I1131" s="10"/>
      <c r="J1131" s="10"/>
      <c r="K1131" s="10"/>
    </row>
    <row r="1132" spans="1:11">
      <c r="A1132" s="24" t="s">
        <v>673</v>
      </c>
      <c r="B1132" s="27" t="s">
        <v>771</v>
      </c>
      <c r="C1132" s="27"/>
      <c r="D1132" s="27"/>
      <c r="E1132" s="27"/>
      <c r="F1132" s="27"/>
      <c r="G1132" s="27"/>
      <c r="H1132" s="27"/>
      <c r="I1132" s="27"/>
      <c r="J1132" s="27"/>
      <c r="K1132" s="27"/>
    </row>
    <row r="1133" spans="1:11">
      <c r="A1133" s="31"/>
      <c r="B1133" s="27"/>
      <c r="C1133" s="27"/>
      <c r="D1133" s="27"/>
      <c r="E1133" s="27"/>
      <c r="F1133" s="27"/>
      <c r="G1133" s="27"/>
      <c r="H1133" s="27"/>
      <c r="I1133" s="27"/>
      <c r="J1133" s="27"/>
      <c r="K1133" s="27"/>
    </row>
    <row r="1134" spans="1:11">
      <c r="A1134" s="27" t="s">
        <v>675</v>
      </c>
      <c r="B1134" s="27"/>
      <c r="C1134" s="27"/>
      <c r="D1134" s="27"/>
      <c r="E1134" s="27"/>
      <c r="F1134" s="27"/>
      <c r="G1134" s="27"/>
      <c r="H1134" s="27"/>
      <c r="I1134" s="27"/>
      <c r="J1134" s="27"/>
      <c r="K1134" s="27"/>
    </row>
    <row r="1135" spans="1:11">
      <c r="A1135" s="32" t="s">
        <v>722</v>
      </c>
      <c r="B1135" s="33"/>
      <c r="C1135" s="33"/>
      <c r="D1135" s="33"/>
      <c r="E1135" s="33"/>
      <c r="F1135" s="33"/>
      <c r="G1135" s="33"/>
      <c r="H1135" s="33"/>
      <c r="I1135" s="33"/>
      <c r="J1135" s="33"/>
      <c r="K1135" s="40"/>
    </row>
    <row r="1136" spans="1:11">
      <c r="A1136" s="34"/>
      <c r="B1136" s="35"/>
      <c r="C1136" s="35"/>
      <c r="D1136" s="35"/>
      <c r="E1136" s="35"/>
      <c r="F1136" s="35"/>
      <c r="G1136" s="35"/>
      <c r="H1136" s="35"/>
      <c r="I1136" s="35"/>
      <c r="J1136" s="35"/>
      <c r="K1136" s="41"/>
    </row>
    <row r="1137" spans="1:11">
      <c r="A1137" s="34"/>
      <c r="B1137" s="35"/>
      <c r="C1137" s="35"/>
      <c r="D1137" s="35"/>
      <c r="E1137" s="35"/>
      <c r="F1137" s="35"/>
      <c r="G1137" s="35"/>
      <c r="H1137" s="35"/>
      <c r="I1137" s="35"/>
      <c r="J1137" s="35"/>
      <c r="K1137" s="41"/>
    </row>
    <row r="1138" spans="1:11">
      <c r="A1138" s="34"/>
      <c r="B1138" s="35"/>
      <c r="C1138" s="35"/>
      <c r="D1138" s="35"/>
      <c r="E1138" s="35"/>
      <c r="F1138" s="35"/>
      <c r="G1138" s="35"/>
      <c r="H1138" s="35"/>
      <c r="I1138" s="35"/>
      <c r="J1138" s="35"/>
      <c r="K1138" s="41"/>
    </row>
    <row r="1139" spans="1:11">
      <c r="A1139" s="34"/>
      <c r="B1139" s="35"/>
      <c r="C1139" s="35"/>
      <c r="D1139" s="35"/>
      <c r="E1139" s="35"/>
      <c r="F1139" s="35"/>
      <c r="G1139" s="35"/>
      <c r="H1139" s="35"/>
      <c r="I1139" s="35"/>
      <c r="J1139" s="35"/>
      <c r="K1139" s="41"/>
    </row>
    <row r="1140" ht="86" customHeight="1" spans="1:11">
      <c r="A1140" s="36"/>
      <c r="B1140" s="37"/>
      <c r="C1140" s="37"/>
      <c r="D1140" s="37"/>
      <c r="E1140" s="37"/>
      <c r="F1140" s="37"/>
      <c r="G1140" s="37"/>
      <c r="H1140" s="37"/>
      <c r="I1140" s="37"/>
      <c r="J1140" s="37"/>
      <c r="K1140" s="42"/>
    </row>
    <row r="1144" ht="28.5" spans="1:11">
      <c r="A1144" s="3" t="s">
        <v>677</v>
      </c>
      <c r="B1144" s="3"/>
      <c r="C1144" s="3"/>
      <c r="D1144" s="3"/>
      <c r="E1144" s="3"/>
      <c r="F1144" s="3"/>
      <c r="G1144" s="3"/>
      <c r="H1144" s="3"/>
      <c r="I1144" s="3"/>
      <c r="J1144" s="3"/>
      <c r="K1144" s="3"/>
    </row>
    <row r="1145" ht="18.75" spans="1:11">
      <c r="A1145" s="4" t="s">
        <v>608</v>
      </c>
      <c r="B1145" s="4"/>
      <c r="C1145" s="4"/>
      <c r="D1145" s="4"/>
      <c r="E1145" s="4"/>
      <c r="F1145" s="4"/>
      <c r="G1145" s="4"/>
      <c r="H1145" s="4"/>
      <c r="I1145" s="4"/>
      <c r="J1145" s="4"/>
      <c r="K1145" s="4"/>
    </row>
    <row r="1146" spans="1:11">
      <c r="A1146" s="5" t="s">
        <v>1123</v>
      </c>
      <c r="B1146" s="5"/>
      <c r="C1146" s="5"/>
      <c r="D1146" s="5"/>
      <c r="E1146" s="5"/>
      <c r="F1146" s="5"/>
      <c r="G1146" s="5"/>
      <c r="H1146" s="5"/>
      <c r="I1146" s="5"/>
      <c r="J1146" s="5"/>
      <c r="K1146" s="5"/>
    </row>
    <row r="1147" spans="1:11">
      <c r="A1147" s="6" t="s">
        <v>679</v>
      </c>
      <c r="B1147" s="6"/>
      <c r="C1147" s="6"/>
      <c r="D1147" s="7" t="s">
        <v>1248</v>
      </c>
      <c r="E1147" s="8"/>
      <c r="F1147" s="8"/>
      <c r="G1147" s="8"/>
      <c r="H1147" s="8"/>
      <c r="I1147" s="8"/>
      <c r="J1147" s="8"/>
      <c r="K1147" s="8"/>
    </row>
    <row r="1148" spans="1:11">
      <c r="A1148" s="6" t="s">
        <v>612</v>
      </c>
      <c r="B1148" s="6"/>
      <c r="C1148" s="6"/>
      <c r="D1148" s="9" t="s">
        <v>681</v>
      </c>
      <c r="E1148" s="10"/>
      <c r="F1148" s="6" t="s">
        <v>614</v>
      </c>
      <c r="G1148" s="9" t="s">
        <v>557</v>
      </c>
      <c r="H1148" s="10"/>
      <c r="I1148" s="10"/>
      <c r="J1148" s="10"/>
      <c r="K1148" s="10"/>
    </row>
    <row r="1149" spans="1:11">
      <c r="A1149" s="11" t="s">
        <v>682</v>
      </c>
      <c r="B1149" s="12"/>
      <c r="C1149" s="13"/>
      <c r="D1149" s="6" t="s">
        <v>616</v>
      </c>
      <c r="E1149" s="6" t="s">
        <v>617</v>
      </c>
      <c r="F1149" s="6" t="s">
        <v>683</v>
      </c>
      <c r="G1149" s="6" t="s">
        <v>684</v>
      </c>
      <c r="H1149" s="6"/>
      <c r="I1149" s="6" t="s">
        <v>620</v>
      </c>
      <c r="J1149" s="6" t="s">
        <v>621</v>
      </c>
      <c r="K1149" s="6" t="s">
        <v>622</v>
      </c>
    </row>
    <row r="1150" spans="1:11">
      <c r="A1150" s="14"/>
      <c r="B1150" s="15"/>
      <c r="C1150" s="16"/>
      <c r="D1150" s="6" t="s">
        <v>623</v>
      </c>
      <c r="E1150" s="17"/>
      <c r="F1150" s="17">
        <f>F1151+F1154</f>
        <v>35.8</v>
      </c>
      <c r="G1150" s="17">
        <v>35.8</v>
      </c>
      <c r="H1150" s="17"/>
      <c r="I1150" s="10">
        <v>10</v>
      </c>
      <c r="J1150" s="29">
        <v>1</v>
      </c>
      <c r="K1150" s="10">
        <v>10</v>
      </c>
    </row>
    <row r="1151" spans="1:11">
      <c r="A1151" s="14"/>
      <c r="B1151" s="15"/>
      <c r="C1151" s="16"/>
      <c r="D1151" s="6" t="s">
        <v>685</v>
      </c>
      <c r="E1151" s="17"/>
      <c r="F1151" s="17">
        <v>35.8</v>
      </c>
      <c r="G1151" s="17">
        <v>35.8</v>
      </c>
      <c r="H1151" s="17"/>
      <c r="I1151" s="10" t="s">
        <v>523</v>
      </c>
      <c r="J1151" s="10" t="s">
        <v>523</v>
      </c>
      <c r="K1151" s="10" t="s">
        <v>523</v>
      </c>
    </row>
    <row r="1152" spans="1:11">
      <c r="A1152" s="14"/>
      <c r="B1152" s="15"/>
      <c r="C1152" s="16"/>
      <c r="D1152" s="18" t="s">
        <v>686</v>
      </c>
      <c r="E1152" s="17"/>
      <c r="F1152" s="17"/>
      <c r="G1152" s="17"/>
      <c r="H1152" s="17"/>
      <c r="I1152" s="10" t="s">
        <v>523</v>
      </c>
      <c r="J1152" s="10" t="s">
        <v>523</v>
      </c>
      <c r="K1152" s="10" t="s">
        <v>523</v>
      </c>
    </row>
    <row r="1153" spans="1:11">
      <c r="A1153" s="14"/>
      <c r="B1153" s="15"/>
      <c r="C1153" s="16"/>
      <c r="D1153" s="18" t="s">
        <v>687</v>
      </c>
      <c r="E1153" s="17"/>
      <c r="F1153" s="17">
        <v>35.8</v>
      </c>
      <c r="G1153" s="17">
        <v>35.8</v>
      </c>
      <c r="H1153" s="17"/>
      <c r="I1153" s="10" t="s">
        <v>523</v>
      </c>
      <c r="J1153" s="10" t="s">
        <v>523</v>
      </c>
      <c r="K1153" s="10" t="s">
        <v>523</v>
      </c>
    </row>
    <row r="1154" spans="1:11">
      <c r="A1154" s="19"/>
      <c r="B1154" s="20"/>
      <c r="C1154" s="21"/>
      <c r="D1154" s="6" t="s">
        <v>624</v>
      </c>
      <c r="E1154" s="10"/>
      <c r="F1154" s="10"/>
      <c r="G1154" s="10"/>
      <c r="H1154" s="10"/>
      <c r="I1154" s="10" t="s">
        <v>523</v>
      </c>
      <c r="J1154" s="10" t="s">
        <v>523</v>
      </c>
      <c r="K1154" s="10" t="s">
        <v>523</v>
      </c>
    </row>
    <row r="1155" spans="1:11">
      <c r="A1155" s="6" t="s">
        <v>625</v>
      </c>
      <c r="B1155" s="6" t="s">
        <v>626</v>
      </c>
      <c r="C1155" s="6"/>
      <c r="D1155" s="6"/>
      <c r="E1155" s="6"/>
      <c r="F1155" s="6" t="s">
        <v>627</v>
      </c>
      <c r="G1155" s="6"/>
      <c r="H1155" s="6"/>
      <c r="I1155" s="6"/>
      <c r="J1155" s="6"/>
      <c r="K1155" s="6"/>
    </row>
    <row r="1156" ht="42" customHeight="1" spans="1:11">
      <c r="A1156" s="6"/>
      <c r="B1156" s="9" t="s">
        <v>1249</v>
      </c>
      <c r="C1156" s="10"/>
      <c r="D1156" s="10"/>
      <c r="E1156" s="10"/>
      <c r="F1156" s="9" t="s">
        <v>1249</v>
      </c>
      <c r="G1156" s="10"/>
      <c r="H1156" s="10"/>
      <c r="I1156" s="10"/>
      <c r="J1156" s="10"/>
      <c r="K1156" s="10"/>
    </row>
    <row r="1157" spans="1:11">
      <c r="A1157" s="24" t="s">
        <v>690</v>
      </c>
      <c r="B1157" s="6" t="s">
        <v>630</v>
      </c>
      <c r="C1157" s="6" t="s">
        <v>631</v>
      </c>
      <c r="D1157" s="6" t="s">
        <v>632</v>
      </c>
      <c r="E1157" s="6" t="s">
        <v>691</v>
      </c>
      <c r="F1157" s="6" t="s">
        <v>692</v>
      </c>
      <c r="G1157" s="6" t="s">
        <v>620</v>
      </c>
      <c r="H1157" s="6" t="s">
        <v>622</v>
      </c>
      <c r="I1157" s="6" t="s">
        <v>635</v>
      </c>
      <c r="J1157" s="6"/>
      <c r="K1157" s="6"/>
    </row>
    <row r="1158" ht="20" customHeight="1" spans="1:11">
      <c r="A1158" s="25"/>
      <c r="B1158" s="26" t="s">
        <v>693</v>
      </c>
      <c r="C1158" s="6" t="s">
        <v>694</v>
      </c>
      <c r="D1158" s="27" t="s">
        <v>1250</v>
      </c>
      <c r="E1158" s="10" t="s">
        <v>1244</v>
      </c>
      <c r="F1158" s="10" t="s">
        <v>1244</v>
      </c>
      <c r="G1158" s="10">
        <v>20</v>
      </c>
      <c r="H1158" s="10">
        <v>20</v>
      </c>
      <c r="I1158" s="10"/>
      <c r="J1158" s="10"/>
      <c r="K1158" s="10"/>
    </row>
    <row r="1159" ht="20" customHeight="1" spans="1:11">
      <c r="A1159" s="25"/>
      <c r="B1159" s="28"/>
      <c r="C1159" s="6" t="s">
        <v>701</v>
      </c>
      <c r="D1159" s="27" t="s">
        <v>1251</v>
      </c>
      <c r="E1159" s="29">
        <v>1</v>
      </c>
      <c r="F1159" s="29">
        <v>1</v>
      </c>
      <c r="G1159" s="10">
        <v>15</v>
      </c>
      <c r="H1159" s="10">
        <v>15</v>
      </c>
      <c r="I1159" s="10"/>
      <c r="J1159" s="10"/>
      <c r="K1159" s="10"/>
    </row>
    <row r="1160" ht="20" customHeight="1" spans="1:11">
      <c r="A1160" s="25"/>
      <c r="B1160" s="28"/>
      <c r="C1160" s="6" t="s">
        <v>704</v>
      </c>
      <c r="D1160" s="27" t="s">
        <v>1252</v>
      </c>
      <c r="E1160" s="10" t="s">
        <v>1253</v>
      </c>
      <c r="F1160" s="10" t="s">
        <v>1253</v>
      </c>
      <c r="G1160" s="10">
        <v>15</v>
      </c>
      <c r="H1160" s="10">
        <v>15</v>
      </c>
      <c r="I1160" s="10"/>
      <c r="J1160" s="10"/>
      <c r="K1160" s="10"/>
    </row>
    <row r="1161" ht="29" customHeight="1" spans="1:11">
      <c r="A1161" s="25"/>
      <c r="B1161" s="6" t="s">
        <v>710</v>
      </c>
      <c r="C1161" s="6" t="s">
        <v>656</v>
      </c>
      <c r="D1161" s="27" t="s">
        <v>1254</v>
      </c>
      <c r="E1161" s="29" t="s">
        <v>703</v>
      </c>
      <c r="F1161" s="29">
        <v>0.95</v>
      </c>
      <c r="G1161" s="10">
        <v>30</v>
      </c>
      <c r="H1161" s="10">
        <v>30</v>
      </c>
      <c r="I1161" s="10"/>
      <c r="J1161" s="10"/>
      <c r="K1161" s="10"/>
    </row>
    <row r="1162" ht="20" customHeight="1" spans="1:11">
      <c r="A1162" s="25"/>
      <c r="B1162" s="24" t="s">
        <v>717</v>
      </c>
      <c r="C1162" s="24" t="s">
        <v>670</v>
      </c>
      <c r="D1162" s="27" t="s">
        <v>1255</v>
      </c>
      <c r="E1162" s="29" t="s">
        <v>703</v>
      </c>
      <c r="F1162" s="29">
        <v>0.95</v>
      </c>
      <c r="G1162" s="10">
        <v>10</v>
      </c>
      <c r="H1162" s="10">
        <v>10</v>
      </c>
      <c r="I1162" s="10"/>
      <c r="J1162" s="10"/>
      <c r="K1162" s="10"/>
    </row>
    <row r="1163" ht="20" customHeight="1" spans="1:11">
      <c r="A1163" s="25"/>
      <c r="B1163" s="25"/>
      <c r="C1163" s="25"/>
      <c r="D1163" s="27"/>
      <c r="E1163" s="10"/>
      <c r="F1163" s="10"/>
      <c r="G1163" s="10"/>
      <c r="H1163" s="10"/>
      <c r="I1163" s="10"/>
      <c r="J1163" s="10"/>
      <c r="K1163" s="10"/>
    </row>
    <row r="1164" spans="1:11">
      <c r="A1164" s="6" t="s">
        <v>720</v>
      </c>
      <c r="B1164" s="6"/>
      <c r="C1164" s="6"/>
      <c r="D1164" s="6"/>
      <c r="E1164" s="6"/>
      <c r="F1164" s="6"/>
      <c r="G1164" s="10">
        <v>100</v>
      </c>
      <c r="H1164" s="10"/>
      <c r="I1164" s="10"/>
      <c r="J1164" s="10"/>
      <c r="K1164" s="10"/>
    </row>
    <row r="1165" spans="1:11">
      <c r="A1165" s="24" t="s">
        <v>673</v>
      </c>
      <c r="B1165" s="27" t="s">
        <v>745</v>
      </c>
      <c r="C1165" s="27"/>
      <c r="D1165" s="27"/>
      <c r="E1165" s="27"/>
      <c r="F1165" s="27"/>
      <c r="G1165" s="27"/>
      <c r="H1165" s="27"/>
      <c r="I1165" s="27"/>
      <c r="J1165" s="27"/>
      <c r="K1165" s="27"/>
    </row>
    <row r="1166" spans="1:11">
      <c r="A1166" s="31"/>
      <c r="B1166" s="27"/>
      <c r="C1166" s="27"/>
      <c r="D1166" s="27"/>
      <c r="E1166" s="27"/>
      <c r="F1166" s="27"/>
      <c r="G1166" s="27"/>
      <c r="H1166" s="27"/>
      <c r="I1166" s="27"/>
      <c r="J1166" s="27"/>
      <c r="K1166" s="27"/>
    </row>
    <row r="1167" spans="1:11">
      <c r="A1167" s="27" t="s">
        <v>675</v>
      </c>
      <c r="B1167" s="27"/>
      <c r="C1167" s="27"/>
      <c r="D1167" s="27"/>
      <c r="E1167" s="27"/>
      <c r="F1167" s="27"/>
      <c r="G1167" s="27"/>
      <c r="H1167" s="27"/>
      <c r="I1167" s="27"/>
      <c r="J1167" s="27"/>
      <c r="K1167" s="27"/>
    </row>
    <row r="1168" spans="1:11">
      <c r="A1168" s="32" t="s">
        <v>722</v>
      </c>
      <c r="B1168" s="33"/>
      <c r="C1168" s="33"/>
      <c r="D1168" s="33"/>
      <c r="E1168" s="33"/>
      <c r="F1168" s="33"/>
      <c r="G1168" s="33"/>
      <c r="H1168" s="33"/>
      <c r="I1168" s="33"/>
      <c r="J1168" s="33"/>
      <c r="K1168" s="40"/>
    </row>
    <row r="1169" spans="1:11">
      <c r="A1169" s="34"/>
      <c r="B1169" s="35"/>
      <c r="C1169" s="35"/>
      <c r="D1169" s="35"/>
      <c r="E1169" s="35"/>
      <c r="F1169" s="35"/>
      <c r="G1169" s="35"/>
      <c r="H1169" s="35"/>
      <c r="I1169" s="35"/>
      <c r="J1169" s="35"/>
      <c r="K1169" s="41"/>
    </row>
    <row r="1170" spans="1:11">
      <c r="A1170" s="34"/>
      <c r="B1170" s="35"/>
      <c r="C1170" s="35"/>
      <c r="D1170" s="35"/>
      <c r="E1170" s="35"/>
      <c r="F1170" s="35"/>
      <c r="G1170" s="35"/>
      <c r="H1170" s="35"/>
      <c r="I1170" s="35"/>
      <c r="J1170" s="35"/>
      <c r="K1170" s="41"/>
    </row>
    <row r="1171" spans="1:11">
      <c r="A1171" s="34"/>
      <c r="B1171" s="35"/>
      <c r="C1171" s="35"/>
      <c r="D1171" s="35"/>
      <c r="E1171" s="35"/>
      <c r="F1171" s="35"/>
      <c r="G1171" s="35"/>
      <c r="H1171" s="35"/>
      <c r="I1171" s="35"/>
      <c r="J1171" s="35"/>
      <c r="K1171" s="41"/>
    </row>
    <row r="1172" spans="1:11">
      <c r="A1172" s="34"/>
      <c r="B1172" s="35"/>
      <c r="C1172" s="35"/>
      <c r="D1172" s="35"/>
      <c r="E1172" s="35"/>
      <c r="F1172" s="35"/>
      <c r="G1172" s="35"/>
      <c r="H1172" s="35"/>
      <c r="I1172" s="35"/>
      <c r="J1172" s="35"/>
      <c r="K1172" s="41"/>
    </row>
    <row r="1173" ht="92" customHeight="1" spans="1:11">
      <c r="A1173" s="36"/>
      <c r="B1173" s="37"/>
      <c r="C1173" s="37"/>
      <c r="D1173" s="37"/>
      <c r="E1173" s="37"/>
      <c r="F1173" s="37"/>
      <c r="G1173" s="37"/>
      <c r="H1173" s="37"/>
      <c r="I1173" s="37"/>
      <c r="J1173" s="37"/>
      <c r="K1173" s="42"/>
    </row>
    <row r="1177" ht="28.5" spans="1:11">
      <c r="A1177" s="3" t="s">
        <v>677</v>
      </c>
      <c r="B1177" s="3"/>
      <c r="C1177" s="3"/>
      <c r="D1177" s="3"/>
      <c r="E1177" s="3"/>
      <c r="F1177" s="3"/>
      <c r="G1177" s="3"/>
      <c r="H1177" s="3"/>
      <c r="I1177" s="3"/>
      <c r="J1177" s="3"/>
      <c r="K1177" s="3"/>
    </row>
    <row r="1178" ht="18.75" spans="1:11">
      <c r="A1178" s="4" t="s">
        <v>608</v>
      </c>
      <c r="B1178" s="4"/>
      <c r="C1178" s="4"/>
      <c r="D1178" s="4"/>
      <c r="E1178" s="4"/>
      <c r="F1178" s="4"/>
      <c r="G1178" s="4"/>
      <c r="H1178" s="4"/>
      <c r="I1178" s="4"/>
      <c r="J1178" s="4"/>
      <c r="K1178" s="4"/>
    </row>
    <row r="1179" spans="1:11">
      <c r="A1179" s="5" t="s">
        <v>1011</v>
      </c>
      <c r="B1179" s="5"/>
      <c r="C1179" s="5"/>
      <c r="D1179" s="5"/>
      <c r="E1179" s="5"/>
      <c r="F1179" s="5"/>
      <c r="G1179" s="5"/>
      <c r="H1179" s="5"/>
      <c r="I1179" s="5"/>
      <c r="J1179" s="5"/>
      <c r="K1179" s="5"/>
    </row>
    <row r="1180" spans="1:11">
      <c r="A1180" s="6" t="s">
        <v>679</v>
      </c>
      <c r="B1180" s="6"/>
      <c r="C1180" s="6"/>
      <c r="D1180" s="7" t="s">
        <v>1256</v>
      </c>
      <c r="E1180" s="8"/>
      <c r="F1180" s="8"/>
      <c r="G1180" s="8"/>
      <c r="H1180" s="8"/>
      <c r="I1180" s="8"/>
      <c r="J1180" s="8"/>
      <c r="K1180" s="8"/>
    </row>
    <row r="1181" spans="1:11">
      <c r="A1181" s="6" t="s">
        <v>612</v>
      </c>
      <c r="B1181" s="6"/>
      <c r="C1181" s="6"/>
      <c r="D1181" s="9" t="s">
        <v>681</v>
      </c>
      <c r="E1181" s="10"/>
      <c r="F1181" s="6" t="s">
        <v>614</v>
      </c>
      <c r="G1181" s="9" t="s">
        <v>557</v>
      </c>
      <c r="H1181" s="10"/>
      <c r="I1181" s="10"/>
      <c r="J1181" s="10"/>
      <c r="K1181" s="10"/>
    </row>
    <row r="1182" spans="1:11">
      <c r="A1182" s="11" t="s">
        <v>682</v>
      </c>
      <c r="B1182" s="12"/>
      <c r="C1182" s="13"/>
      <c r="D1182" s="6" t="s">
        <v>616</v>
      </c>
      <c r="E1182" s="6" t="s">
        <v>617</v>
      </c>
      <c r="F1182" s="6" t="s">
        <v>683</v>
      </c>
      <c r="G1182" s="6" t="s">
        <v>684</v>
      </c>
      <c r="H1182" s="6"/>
      <c r="I1182" s="6" t="s">
        <v>620</v>
      </c>
      <c r="J1182" s="6" t="s">
        <v>621</v>
      </c>
      <c r="K1182" s="6" t="s">
        <v>622</v>
      </c>
    </row>
    <row r="1183" spans="1:11">
      <c r="A1183" s="14"/>
      <c r="B1183" s="15"/>
      <c r="C1183" s="16"/>
      <c r="D1183" s="6" t="s">
        <v>623</v>
      </c>
      <c r="E1183" s="17">
        <f>E1184+E1187</f>
        <v>35.86</v>
      </c>
      <c r="F1183" s="17">
        <f>F1184+F1187</f>
        <v>28.42</v>
      </c>
      <c r="G1183" s="17">
        <v>28.42</v>
      </c>
      <c r="H1183" s="17"/>
      <c r="I1183" s="10">
        <v>10</v>
      </c>
      <c r="J1183" s="29">
        <v>1</v>
      </c>
      <c r="K1183" s="10">
        <v>10</v>
      </c>
    </row>
    <row r="1184" spans="1:11">
      <c r="A1184" s="14"/>
      <c r="B1184" s="15"/>
      <c r="C1184" s="16"/>
      <c r="D1184" s="6" t="s">
        <v>685</v>
      </c>
      <c r="E1184" s="17">
        <v>35.86</v>
      </c>
      <c r="F1184" s="17">
        <v>28.42</v>
      </c>
      <c r="G1184" s="17">
        <v>28.42</v>
      </c>
      <c r="H1184" s="17"/>
      <c r="I1184" s="10" t="s">
        <v>523</v>
      </c>
      <c r="J1184" s="10" t="s">
        <v>523</v>
      </c>
      <c r="K1184" s="10" t="s">
        <v>523</v>
      </c>
    </row>
    <row r="1185" spans="1:11">
      <c r="A1185" s="14"/>
      <c r="B1185" s="15"/>
      <c r="C1185" s="16"/>
      <c r="D1185" s="18" t="s">
        <v>686</v>
      </c>
      <c r="E1185" s="17"/>
      <c r="F1185" s="17"/>
      <c r="G1185" s="17"/>
      <c r="H1185" s="17"/>
      <c r="I1185" s="10" t="s">
        <v>523</v>
      </c>
      <c r="J1185" s="10" t="s">
        <v>523</v>
      </c>
      <c r="K1185" s="10" t="s">
        <v>523</v>
      </c>
    </row>
    <row r="1186" spans="1:11">
      <c r="A1186" s="14"/>
      <c r="B1186" s="15"/>
      <c r="C1186" s="16"/>
      <c r="D1186" s="18" t="s">
        <v>687</v>
      </c>
      <c r="E1186" s="17">
        <v>35.86</v>
      </c>
      <c r="F1186" s="17">
        <v>28.42</v>
      </c>
      <c r="G1186" s="17">
        <v>28.42</v>
      </c>
      <c r="H1186" s="17"/>
      <c r="I1186" s="10" t="s">
        <v>523</v>
      </c>
      <c r="J1186" s="10" t="s">
        <v>523</v>
      </c>
      <c r="K1186" s="10" t="s">
        <v>523</v>
      </c>
    </row>
    <row r="1187" spans="1:11">
      <c r="A1187" s="19"/>
      <c r="B1187" s="20"/>
      <c r="C1187" s="21"/>
      <c r="D1187" s="6" t="s">
        <v>624</v>
      </c>
      <c r="E1187" s="10"/>
      <c r="F1187" s="10"/>
      <c r="G1187" s="10"/>
      <c r="H1187" s="10"/>
      <c r="I1187" s="10" t="s">
        <v>523</v>
      </c>
      <c r="J1187" s="10" t="s">
        <v>523</v>
      </c>
      <c r="K1187" s="10" t="s">
        <v>523</v>
      </c>
    </row>
    <row r="1188" spans="1:11">
      <c r="A1188" s="6" t="s">
        <v>625</v>
      </c>
      <c r="B1188" s="6" t="s">
        <v>626</v>
      </c>
      <c r="C1188" s="6"/>
      <c r="D1188" s="6"/>
      <c r="E1188" s="6"/>
      <c r="F1188" s="6" t="s">
        <v>627</v>
      </c>
      <c r="G1188" s="6"/>
      <c r="H1188" s="6"/>
      <c r="I1188" s="6"/>
      <c r="J1188" s="6"/>
      <c r="K1188" s="6"/>
    </row>
    <row r="1189" ht="55" customHeight="1" spans="1:11">
      <c r="A1189" s="6"/>
      <c r="B1189" s="22" t="s">
        <v>1257</v>
      </c>
      <c r="C1189" s="23"/>
      <c r="D1189" s="23"/>
      <c r="E1189" s="23"/>
      <c r="F1189" s="22" t="s">
        <v>1257</v>
      </c>
      <c r="G1189" s="23"/>
      <c r="H1189" s="23"/>
      <c r="I1189" s="23"/>
      <c r="J1189" s="23"/>
      <c r="K1189" s="23"/>
    </row>
    <row r="1190" spans="1:11">
      <c r="A1190" s="24" t="s">
        <v>690</v>
      </c>
      <c r="B1190" s="6" t="s">
        <v>630</v>
      </c>
      <c r="C1190" s="6" t="s">
        <v>631</v>
      </c>
      <c r="D1190" s="6" t="s">
        <v>632</v>
      </c>
      <c r="E1190" s="6" t="s">
        <v>691</v>
      </c>
      <c r="F1190" s="6" t="s">
        <v>692</v>
      </c>
      <c r="G1190" s="6" t="s">
        <v>620</v>
      </c>
      <c r="H1190" s="6" t="s">
        <v>622</v>
      </c>
      <c r="I1190" s="6" t="s">
        <v>635</v>
      </c>
      <c r="J1190" s="6"/>
      <c r="K1190" s="6"/>
    </row>
    <row r="1191" ht="27" customHeight="1" spans="1:11">
      <c r="A1191" s="25"/>
      <c r="B1191" s="43" t="s">
        <v>693</v>
      </c>
      <c r="C1191" s="6" t="s">
        <v>694</v>
      </c>
      <c r="D1191" s="48" t="s">
        <v>1258</v>
      </c>
      <c r="E1191" s="49" t="s">
        <v>1259</v>
      </c>
      <c r="F1191" s="10" t="s">
        <v>1260</v>
      </c>
      <c r="G1191" s="10">
        <v>10</v>
      </c>
      <c r="H1191" s="10">
        <v>10</v>
      </c>
      <c r="I1191" s="10"/>
      <c r="J1191" s="10"/>
      <c r="K1191" s="10"/>
    </row>
    <row r="1192" ht="27" customHeight="1" spans="1:11">
      <c r="A1192" s="25"/>
      <c r="B1192" s="10"/>
      <c r="C1192" s="6"/>
      <c r="D1192" s="48" t="s">
        <v>1261</v>
      </c>
      <c r="E1192" s="50" t="s">
        <v>1262</v>
      </c>
      <c r="F1192" s="50" t="s">
        <v>1263</v>
      </c>
      <c r="G1192" s="10">
        <v>10</v>
      </c>
      <c r="H1192" s="10">
        <v>10</v>
      </c>
      <c r="I1192" s="10"/>
      <c r="J1192" s="10"/>
      <c r="K1192" s="10"/>
    </row>
    <row r="1193" ht="27" customHeight="1" spans="1:11">
      <c r="A1193" s="25"/>
      <c r="B1193" s="10"/>
      <c r="C1193" s="6"/>
      <c r="D1193" s="48" t="s">
        <v>1264</v>
      </c>
      <c r="E1193" s="50" t="s">
        <v>1265</v>
      </c>
      <c r="F1193" s="50" t="s">
        <v>1266</v>
      </c>
      <c r="G1193" s="10">
        <v>10</v>
      </c>
      <c r="H1193" s="10">
        <v>10</v>
      </c>
      <c r="I1193" s="10"/>
      <c r="J1193" s="10"/>
      <c r="K1193" s="10"/>
    </row>
    <row r="1194" ht="27" customHeight="1" spans="1:11">
      <c r="A1194" s="25"/>
      <c r="B1194" s="10"/>
      <c r="C1194" s="6"/>
      <c r="D1194" s="48" t="s">
        <v>1267</v>
      </c>
      <c r="E1194" s="50" t="s">
        <v>1268</v>
      </c>
      <c r="F1194" s="10" t="s">
        <v>1269</v>
      </c>
      <c r="G1194" s="10">
        <v>10</v>
      </c>
      <c r="H1194" s="10">
        <v>10</v>
      </c>
      <c r="I1194" s="10"/>
      <c r="J1194" s="10"/>
      <c r="K1194" s="10"/>
    </row>
    <row r="1195" ht="27" customHeight="1" spans="1:11">
      <c r="A1195" s="25"/>
      <c r="B1195" s="10"/>
      <c r="C1195" s="6" t="s">
        <v>701</v>
      </c>
      <c r="D1195" s="27" t="s">
        <v>1270</v>
      </c>
      <c r="E1195" s="10" t="s">
        <v>1271</v>
      </c>
      <c r="F1195" s="30">
        <v>45017</v>
      </c>
      <c r="G1195" s="10">
        <v>10</v>
      </c>
      <c r="H1195" s="10">
        <v>10</v>
      </c>
      <c r="I1195" s="10"/>
      <c r="J1195" s="10"/>
      <c r="K1195" s="10"/>
    </row>
    <row r="1196" ht="27" customHeight="1" spans="1:11">
      <c r="A1196" s="25"/>
      <c r="B1196" s="6" t="s">
        <v>710</v>
      </c>
      <c r="C1196" s="6" t="s">
        <v>656</v>
      </c>
      <c r="D1196" s="27" t="s">
        <v>1272</v>
      </c>
      <c r="E1196" s="29">
        <v>1</v>
      </c>
      <c r="F1196" s="29">
        <v>1</v>
      </c>
      <c r="G1196" s="10">
        <v>15</v>
      </c>
      <c r="H1196" s="10">
        <v>15</v>
      </c>
      <c r="I1196" s="10"/>
      <c r="J1196" s="10"/>
      <c r="K1196" s="10"/>
    </row>
    <row r="1197" ht="27" customHeight="1" spans="1:11">
      <c r="A1197" s="25"/>
      <c r="B1197" s="6"/>
      <c r="C1197" s="6"/>
      <c r="D1197" s="27" t="s">
        <v>1273</v>
      </c>
      <c r="E1197" s="29">
        <v>1</v>
      </c>
      <c r="F1197" s="29">
        <v>1</v>
      </c>
      <c r="G1197" s="10">
        <v>15</v>
      </c>
      <c r="H1197" s="10">
        <v>15</v>
      </c>
      <c r="I1197" s="10"/>
      <c r="J1197" s="10"/>
      <c r="K1197" s="10"/>
    </row>
    <row r="1198" ht="27" customHeight="1" spans="1:11">
      <c r="A1198" s="25"/>
      <c r="B1198" s="24" t="s">
        <v>717</v>
      </c>
      <c r="C1198" s="24" t="s">
        <v>670</v>
      </c>
      <c r="D1198" s="27" t="s">
        <v>670</v>
      </c>
      <c r="E1198" s="29" t="s">
        <v>671</v>
      </c>
      <c r="F1198" s="29">
        <v>0.9</v>
      </c>
      <c r="G1198" s="10">
        <v>10</v>
      </c>
      <c r="H1198" s="10">
        <v>10</v>
      </c>
      <c r="I1198" s="10"/>
      <c r="J1198" s="10"/>
      <c r="K1198" s="10"/>
    </row>
    <row r="1199" ht="10" customHeight="1" spans="1:11">
      <c r="A1199" s="25"/>
      <c r="B1199" s="25"/>
      <c r="C1199" s="25"/>
      <c r="D1199" s="27"/>
      <c r="E1199" s="10"/>
      <c r="F1199" s="10"/>
      <c r="G1199" s="10"/>
      <c r="H1199" s="10"/>
      <c r="I1199" s="10"/>
      <c r="J1199" s="10"/>
      <c r="K1199" s="10"/>
    </row>
    <row r="1200" spans="1:11">
      <c r="A1200" s="6" t="s">
        <v>720</v>
      </c>
      <c r="B1200" s="6"/>
      <c r="C1200" s="6"/>
      <c r="D1200" s="6"/>
      <c r="E1200" s="6"/>
      <c r="F1200" s="6"/>
      <c r="G1200" s="10">
        <v>100</v>
      </c>
      <c r="H1200" s="10"/>
      <c r="I1200" s="10"/>
      <c r="J1200" s="10"/>
      <c r="K1200" s="10"/>
    </row>
    <row r="1201" spans="1:11">
      <c r="A1201" s="24" t="s">
        <v>673</v>
      </c>
      <c r="B1201" s="27" t="s">
        <v>745</v>
      </c>
      <c r="C1201" s="27"/>
      <c r="D1201" s="27"/>
      <c r="E1201" s="27"/>
      <c r="F1201" s="27"/>
      <c r="G1201" s="27"/>
      <c r="H1201" s="27"/>
      <c r="I1201" s="27"/>
      <c r="J1201" s="27"/>
      <c r="K1201" s="27"/>
    </row>
    <row r="1202" spans="1:11">
      <c r="A1202" s="31"/>
      <c r="B1202" s="27"/>
      <c r="C1202" s="27"/>
      <c r="D1202" s="27"/>
      <c r="E1202" s="27"/>
      <c r="F1202" s="27"/>
      <c r="G1202" s="27"/>
      <c r="H1202" s="27"/>
      <c r="I1202" s="27"/>
      <c r="J1202" s="27"/>
      <c r="K1202" s="27"/>
    </row>
    <row r="1203" spans="1:11">
      <c r="A1203" s="27" t="s">
        <v>675</v>
      </c>
      <c r="B1203" s="27"/>
      <c r="C1203" s="27"/>
      <c r="D1203" s="27"/>
      <c r="E1203" s="27"/>
      <c r="F1203" s="27"/>
      <c r="G1203" s="27"/>
      <c r="H1203" s="27"/>
      <c r="I1203" s="27"/>
      <c r="J1203" s="27"/>
      <c r="K1203" s="27"/>
    </row>
    <row r="1204" spans="1:11">
      <c r="A1204" s="32" t="s">
        <v>722</v>
      </c>
      <c r="B1204" s="33"/>
      <c r="C1204" s="33"/>
      <c r="D1204" s="33"/>
      <c r="E1204" s="33"/>
      <c r="F1204" s="33"/>
      <c r="G1204" s="33"/>
      <c r="H1204" s="33"/>
      <c r="I1204" s="33"/>
      <c r="J1204" s="33"/>
      <c r="K1204" s="40"/>
    </row>
    <row r="1205" spans="1:11">
      <c r="A1205" s="34"/>
      <c r="B1205" s="35"/>
      <c r="C1205" s="35"/>
      <c r="D1205" s="35"/>
      <c r="E1205" s="35"/>
      <c r="F1205" s="35"/>
      <c r="G1205" s="35"/>
      <c r="H1205" s="35"/>
      <c r="I1205" s="35"/>
      <c r="J1205" s="35"/>
      <c r="K1205" s="41"/>
    </row>
    <row r="1206" spans="1:11">
      <c r="A1206" s="34"/>
      <c r="B1206" s="35"/>
      <c r="C1206" s="35"/>
      <c r="D1206" s="35"/>
      <c r="E1206" s="35"/>
      <c r="F1206" s="35"/>
      <c r="G1206" s="35"/>
      <c r="H1206" s="35"/>
      <c r="I1206" s="35"/>
      <c r="J1206" s="35"/>
      <c r="K1206" s="41"/>
    </row>
    <row r="1207" spans="1:11">
      <c r="A1207" s="34"/>
      <c r="B1207" s="35"/>
      <c r="C1207" s="35"/>
      <c r="D1207" s="35"/>
      <c r="E1207" s="35"/>
      <c r="F1207" s="35"/>
      <c r="G1207" s="35"/>
      <c r="H1207" s="35"/>
      <c r="I1207" s="35"/>
      <c r="J1207" s="35"/>
      <c r="K1207" s="41"/>
    </row>
    <row r="1208" spans="1:11">
      <c r="A1208" s="34"/>
      <c r="B1208" s="35"/>
      <c r="C1208" s="35"/>
      <c r="D1208" s="35"/>
      <c r="E1208" s="35"/>
      <c r="F1208" s="35"/>
      <c r="G1208" s="35"/>
      <c r="H1208" s="35"/>
      <c r="I1208" s="35"/>
      <c r="J1208" s="35"/>
      <c r="K1208" s="41"/>
    </row>
    <row r="1209" ht="86" customHeight="1" spans="1:11">
      <c r="A1209" s="36"/>
      <c r="B1209" s="37"/>
      <c r="C1209" s="37"/>
      <c r="D1209" s="37"/>
      <c r="E1209" s="37"/>
      <c r="F1209" s="37"/>
      <c r="G1209" s="37"/>
      <c r="H1209" s="37"/>
      <c r="I1209" s="37"/>
      <c r="J1209" s="37"/>
      <c r="K1209" s="42"/>
    </row>
    <row r="1213" ht="28.5" spans="1:11">
      <c r="A1213" s="3" t="s">
        <v>677</v>
      </c>
      <c r="B1213" s="3"/>
      <c r="C1213" s="3"/>
      <c r="D1213" s="3"/>
      <c r="E1213" s="3"/>
      <c r="F1213" s="3"/>
      <c r="G1213" s="3"/>
      <c r="H1213" s="3"/>
      <c r="I1213" s="3"/>
      <c r="J1213" s="3"/>
      <c r="K1213" s="3"/>
    </row>
    <row r="1214" ht="18.75" spans="1:11">
      <c r="A1214" s="4" t="s">
        <v>608</v>
      </c>
      <c r="B1214" s="4"/>
      <c r="C1214" s="4"/>
      <c r="D1214" s="4"/>
      <c r="E1214" s="4"/>
      <c r="F1214" s="4"/>
      <c r="G1214" s="4"/>
      <c r="H1214" s="4"/>
      <c r="I1214" s="4"/>
      <c r="J1214" s="4"/>
      <c r="K1214" s="4"/>
    </row>
    <row r="1215" spans="1:11">
      <c r="A1215" s="5" t="s">
        <v>997</v>
      </c>
      <c r="B1215" s="5"/>
      <c r="C1215" s="5"/>
      <c r="D1215" s="5"/>
      <c r="E1215" s="5"/>
      <c r="F1215" s="5"/>
      <c r="G1215" s="5"/>
      <c r="H1215" s="5"/>
      <c r="I1215" s="5"/>
      <c r="J1215" s="5"/>
      <c r="K1215" s="5"/>
    </row>
    <row r="1216" spans="1:11">
      <c r="A1216" s="6" t="s">
        <v>679</v>
      </c>
      <c r="B1216" s="6"/>
      <c r="C1216" s="6"/>
      <c r="D1216" s="7" t="s">
        <v>1274</v>
      </c>
      <c r="E1216" s="8"/>
      <c r="F1216" s="8"/>
      <c r="G1216" s="8"/>
      <c r="H1216" s="8"/>
      <c r="I1216" s="8"/>
      <c r="J1216" s="8"/>
      <c r="K1216" s="8"/>
    </row>
    <row r="1217" spans="1:11">
      <c r="A1217" s="6" t="s">
        <v>612</v>
      </c>
      <c r="B1217" s="6"/>
      <c r="C1217" s="6"/>
      <c r="D1217" s="9" t="s">
        <v>681</v>
      </c>
      <c r="E1217" s="10"/>
      <c r="F1217" s="6" t="s">
        <v>614</v>
      </c>
      <c r="G1217" s="9" t="s">
        <v>557</v>
      </c>
      <c r="H1217" s="10"/>
      <c r="I1217" s="10"/>
      <c r="J1217" s="10"/>
      <c r="K1217" s="10"/>
    </row>
    <row r="1218" spans="1:11">
      <c r="A1218" s="11" t="s">
        <v>682</v>
      </c>
      <c r="B1218" s="12"/>
      <c r="C1218" s="13"/>
      <c r="D1218" s="6" t="s">
        <v>616</v>
      </c>
      <c r="E1218" s="6" t="s">
        <v>617</v>
      </c>
      <c r="F1218" s="6" t="s">
        <v>683</v>
      </c>
      <c r="G1218" s="6" t="s">
        <v>684</v>
      </c>
      <c r="H1218" s="6"/>
      <c r="I1218" s="6" t="s">
        <v>620</v>
      </c>
      <c r="J1218" s="6" t="s">
        <v>621</v>
      </c>
      <c r="K1218" s="6" t="s">
        <v>622</v>
      </c>
    </row>
    <row r="1219" spans="1:11">
      <c r="A1219" s="14"/>
      <c r="B1219" s="15"/>
      <c r="C1219" s="16"/>
      <c r="D1219" s="6" t="s">
        <v>623</v>
      </c>
      <c r="E1219" s="17">
        <f>E1220+E1223</f>
        <v>3</v>
      </c>
      <c r="F1219" s="17">
        <f>F1220+F1223</f>
        <v>1.48</v>
      </c>
      <c r="G1219" s="17">
        <v>1.48</v>
      </c>
      <c r="H1219" s="17"/>
      <c r="I1219" s="10">
        <v>10</v>
      </c>
      <c r="J1219" s="29">
        <v>1</v>
      </c>
      <c r="K1219" s="10">
        <v>10</v>
      </c>
    </row>
    <row r="1220" spans="1:11">
      <c r="A1220" s="14"/>
      <c r="B1220" s="15"/>
      <c r="C1220" s="16"/>
      <c r="D1220" s="6" t="s">
        <v>685</v>
      </c>
      <c r="E1220" s="17">
        <v>3</v>
      </c>
      <c r="F1220" s="17">
        <v>1.48</v>
      </c>
      <c r="G1220" s="17">
        <v>1.48</v>
      </c>
      <c r="H1220" s="17"/>
      <c r="I1220" s="10" t="s">
        <v>523</v>
      </c>
      <c r="J1220" s="10" t="s">
        <v>523</v>
      </c>
      <c r="K1220" s="10" t="s">
        <v>523</v>
      </c>
    </row>
    <row r="1221" spans="1:11">
      <c r="A1221" s="14"/>
      <c r="B1221" s="15"/>
      <c r="C1221" s="16"/>
      <c r="D1221" s="18" t="s">
        <v>686</v>
      </c>
      <c r="E1221" s="17"/>
      <c r="F1221" s="17"/>
      <c r="G1221" s="17"/>
      <c r="H1221" s="17"/>
      <c r="I1221" s="10" t="s">
        <v>523</v>
      </c>
      <c r="J1221" s="10" t="s">
        <v>523</v>
      </c>
      <c r="K1221" s="10" t="s">
        <v>523</v>
      </c>
    </row>
    <row r="1222" spans="1:11">
      <c r="A1222" s="14"/>
      <c r="B1222" s="15"/>
      <c r="C1222" s="16"/>
      <c r="D1222" s="18" t="s">
        <v>687</v>
      </c>
      <c r="E1222" s="17">
        <v>3</v>
      </c>
      <c r="F1222" s="17">
        <v>1.48</v>
      </c>
      <c r="G1222" s="17">
        <v>1.48</v>
      </c>
      <c r="H1222" s="17"/>
      <c r="I1222" s="10" t="s">
        <v>523</v>
      </c>
      <c r="J1222" s="10" t="s">
        <v>523</v>
      </c>
      <c r="K1222" s="10" t="s">
        <v>523</v>
      </c>
    </row>
    <row r="1223" spans="1:11">
      <c r="A1223" s="19"/>
      <c r="B1223" s="20"/>
      <c r="C1223" s="21"/>
      <c r="D1223" s="6" t="s">
        <v>624</v>
      </c>
      <c r="E1223" s="10"/>
      <c r="F1223" s="10"/>
      <c r="G1223" s="10"/>
      <c r="H1223" s="10"/>
      <c r="I1223" s="10" t="s">
        <v>523</v>
      </c>
      <c r="J1223" s="10" t="s">
        <v>523</v>
      </c>
      <c r="K1223" s="10" t="s">
        <v>523</v>
      </c>
    </row>
    <row r="1224" ht="21" customHeight="1" spans="1:11">
      <c r="A1224" s="6" t="s">
        <v>625</v>
      </c>
      <c r="B1224" s="6" t="s">
        <v>626</v>
      </c>
      <c r="C1224" s="6"/>
      <c r="D1224" s="6"/>
      <c r="E1224" s="6"/>
      <c r="F1224" s="6" t="s">
        <v>627</v>
      </c>
      <c r="G1224" s="6"/>
      <c r="H1224" s="6"/>
      <c r="I1224" s="6"/>
      <c r="J1224" s="6"/>
      <c r="K1224" s="6"/>
    </row>
    <row r="1225" ht="30" customHeight="1" spans="1:11">
      <c r="A1225" s="6"/>
      <c r="B1225" s="22" t="s">
        <v>1275</v>
      </c>
      <c r="C1225" s="23"/>
      <c r="D1225" s="23"/>
      <c r="E1225" s="23"/>
      <c r="F1225" s="22" t="s">
        <v>1276</v>
      </c>
      <c r="G1225" s="23"/>
      <c r="H1225" s="23"/>
      <c r="I1225" s="23"/>
      <c r="J1225" s="23"/>
      <c r="K1225" s="23"/>
    </row>
    <row r="1226" ht="21" customHeight="1" spans="1:11">
      <c r="A1226" s="24" t="s">
        <v>690</v>
      </c>
      <c r="B1226" s="6" t="s">
        <v>630</v>
      </c>
      <c r="C1226" s="6" t="s">
        <v>631</v>
      </c>
      <c r="D1226" s="6" t="s">
        <v>632</v>
      </c>
      <c r="E1226" s="6" t="s">
        <v>691</v>
      </c>
      <c r="F1226" s="6" t="s">
        <v>692</v>
      </c>
      <c r="G1226" s="6" t="s">
        <v>620</v>
      </c>
      <c r="H1226" s="6" t="s">
        <v>622</v>
      </c>
      <c r="I1226" s="6" t="s">
        <v>635</v>
      </c>
      <c r="J1226" s="6"/>
      <c r="K1226" s="6"/>
    </row>
    <row r="1227" ht="21" customHeight="1" spans="1:11">
      <c r="A1227" s="25"/>
      <c r="B1227" s="43" t="s">
        <v>693</v>
      </c>
      <c r="C1227" s="6" t="s">
        <v>694</v>
      </c>
      <c r="D1227" s="82" t="s">
        <v>1277</v>
      </c>
      <c r="E1227" s="10" t="s">
        <v>1278</v>
      </c>
      <c r="F1227" s="10" t="s">
        <v>1279</v>
      </c>
      <c r="G1227" s="10">
        <v>20</v>
      </c>
      <c r="H1227" s="10">
        <v>20</v>
      </c>
      <c r="I1227" s="10"/>
      <c r="J1227" s="10"/>
      <c r="K1227" s="10"/>
    </row>
    <row r="1228" ht="21" customHeight="1" spans="1:11">
      <c r="A1228" s="25"/>
      <c r="B1228" s="10"/>
      <c r="C1228" s="6"/>
      <c r="D1228" s="82" t="s">
        <v>1280</v>
      </c>
      <c r="E1228" s="10" t="s">
        <v>1281</v>
      </c>
      <c r="F1228" s="10" t="s">
        <v>1282</v>
      </c>
      <c r="G1228" s="10">
        <v>20</v>
      </c>
      <c r="H1228" s="10">
        <v>20</v>
      </c>
      <c r="I1228" s="10"/>
      <c r="J1228" s="10"/>
      <c r="K1228" s="10"/>
    </row>
    <row r="1229" ht="21" customHeight="1" spans="1:11">
      <c r="A1229" s="25"/>
      <c r="B1229" s="10"/>
      <c r="C1229" s="6" t="s">
        <v>701</v>
      </c>
      <c r="D1229" s="27" t="s">
        <v>1283</v>
      </c>
      <c r="E1229" s="29" t="s">
        <v>703</v>
      </c>
      <c r="F1229" s="29">
        <v>0.95</v>
      </c>
      <c r="G1229" s="10">
        <v>10</v>
      </c>
      <c r="H1229" s="10">
        <v>10</v>
      </c>
      <c r="I1229" s="10"/>
      <c r="J1229" s="10"/>
      <c r="K1229" s="10"/>
    </row>
    <row r="1230" ht="31" customHeight="1" spans="1:11">
      <c r="A1230" s="25"/>
      <c r="B1230" s="6" t="s">
        <v>710</v>
      </c>
      <c r="C1230" s="6" t="s">
        <v>656</v>
      </c>
      <c r="D1230" s="27" t="s">
        <v>1284</v>
      </c>
      <c r="E1230" s="9" t="s">
        <v>1285</v>
      </c>
      <c r="F1230" s="9" t="s">
        <v>1285</v>
      </c>
      <c r="G1230" s="10">
        <v>15</v>
      </c>
      <c r="H1230" s="10">
        <v>15</v>
      </c>
      <c r="I1230" s="10"/>
      <c r="J1230" s="10"/>
      <c r="K1230" s="10"/>
    </row>
    <row r="1231" ht="21" customHeight="1" spans="1:11">
      <c r="A1231" s="25"/>
      <c r="B1231" s="6"/>
      <c r="C1231" s="6" t="s">
        <v>659</v>
      </c>
      <c r="D1231" s="27" t="s">
        <v>1286</v>
      </c>
      <c r="E1231" s="9" t="s">
        <v>958</v>
      </c>
      <c r="F1231" s="9" t="s">
        <v>958</v>
      </c>
      <c r="G1231" s="10">
        <v>15</v>
      </c>
      <c r="H1231" s="10">
        <v>15</v>
      </c>
      <c r="I1231" s="10"/>
      <c r="J1231" s="10"/>
      <c r="K1231" s="10"/>
    </row>
    <row r="1232" ht="21" customHeight="1" spans="1:11">
      <c r="A1232" s="25"/>
      <c r="B1232" s="24" t="s">
        <v>717</v>
      </c>
      <c r="C1232" s="24" t="s">
        <v>670</v>
      </c>
      <c r="D1232" s="27" t="s">
        <v>1287</v>
      </c>
      <c r="E1232" s="29" t="s">
        <v>703</v>
      </c>
      <c r="F1232" s="29">
        <v>0.95</v>
      </c>
      <c r="G1232" s="10">
        <v>10</v>
      </c>
      <c r="H1232" s="10">
        <v>10</v>
      </c>
      <c r="I1232" s="10"/>
      <c r="J1232" s="10"/>
      <c r="K1232" s="10"/>
    </row>
    <row r="1233" ht="21" customHeight="1" spans="1:11">
      <c r="A1233" s="25"/>
      <c r="B1233" s="25"/>
      <c r="C1233" s="25"/>
      <c r="D1233" s="27"/>
      <c r="E1233" s="10"/>
      <c r="F1233" s="10"/>
      <c r="G1233" s="10"/>
      <c r="H1233" s="10"/>
      <c r="I1233" s="10"/>
      <c r="J1233" s="10"/>
      <c r="K1233" s="10"/>
    </row>
    <row r="1234" spans="1:11">
      <c r="A1234" s="6" t="s">
        <v>720</v>
      </c>
      <c r="B1234" s="6"/>
      <c r="C1234" s="6"/>
      <c r="D1234" s="6"/>
      <c r="E1234" s="6"/>
      <c r="F1234" s="6"/>
      <c r="G1234" s="10">
        <v>100</v>
      </c>
      <c r="H1234" s="10"/>
      <c r="I1234" s="10"/>
      <c r="J1234" s="10"/>
      <c r="K1234" s="10"/>
    </row>
    <row r="1235" spans="1:11">
      <c r="A1235" s="24" t="s">
        <v>673</v>
      </c>
      <c r="B1235" s="27" t="s">
        <v>800</v>
      </c>
      <c r="C1235" s="27"/>
      <c r="D1235" s="27"/>
      <c r="E1235" s="27"/>
      <c r="F1235" s="27"/>
      <c r="G1235" s="27"/>
      <c r="H1235" s="27"/>
      <c r="I1235" s="27"/>
      <c r="J1235" s="27"/>
      <c r="K1235" s="27"/>
    </row>
    <row r="1236" spans="1:11">
      <c r="A1236" s="31"/>
      <c r="B1236" s="27"/>
      <c r="C1236" s="27"/>
      <c r="D1236" s="27"/>
      <c r="E1236" s="27"/>
      <c r="F1236" s="27"/>
      <c r="G1236" s="27"/>
      <c r="H1236" s="27"/>
      <c r="I1236" s="27"/>
      <c r="J1236" s="27"/>
      <c r="K1236" s="27"/>
    </row>
    <row r="1237" spans="1:11">
      <c r="A1237" s="27" t="s">
        <v>675</v>
      </c>
      <c r="B1237" s="27"/>
      <c r="C1237" s="27"/>
      <c r="D1237" s="27"/>
      <c r="E1237" s="27"/>
      <c r="F1237" s="27"/>
      <c r="G1237" s="27"/>
      <c r="H1237" s="27"/>
      <c r="I1237" s="27"/>
      <c r="J1237" s="27"/>
      <c r="K1237" s="27"/>
    </row>
    <row r="1238" spans="1:11">
      <c r="A1238" s="32" t="s">
        <v>722</v>
      </c>
      <c r="B1238" s="33"/>
      <c r="C1238" s="33"/>
      <c r="D1238" s="33"/>
      <c r="E1238" s="33"/>
      <c r="F1238" s="33"/>
      <c r="G1238" s="33"/>
      <c r="H1238" s="33"/>
      <c r="I1238" s="33"/>
      <c r="J1238" s="33"/>
      <c r="K1238" s="40"/>
    </row>
    <row r="1239" spans="1:11">
      <c r="A1239" s="34"/>
      <c r="B1239" s="35"/>
      <c r="C1239" s="35"/>
      <c r="D1239" s="35"/>
      <c r="E1239" s="35"/>
      <c r="F1239" s="35"/>
      <c r="G1239" s="35"/>
      <c r="H1239" s="35"/>
      <c r="I1239" s="35"/>
      <c r="J1239" s="35"/>
      <c r="K1239" s="41"/>
    </row>
    <row r="1240" spans="1:11">
      <c r="A1240" s="34"/>
      <c r="B1240" s="35"/>
      <c r="C1240" s="35"/>
      <c r="D1240" s="35"/>
      <c r="E1240" s="35"/>
      <c r="F1240" s="35"/>
      <c r="G1240" s="35"/>
      <c r="H1240" s="35"/>
      <c r="I1240" s="35"/>
      <c r="J1240" s="35"/>
      <c r="K1240" s="41"/>
    </row>
    <row r="1241" spans="1:11">
      <c r="A1241" s="34"/>
      <c r="B1241" s="35"/>
      <c r="C1241" s="35"/>
      <c r="D1241" s="35"/>
      <c r="E1241" s="35"/>
      <c r="F1241" s="35"/>
      <c r="G1241" s="35"/>
      <c r="H1241" s="35"/>
      <c r="I1241" s="35"/>
      <c r="J1241" s="35"/>
      <c r="K1241" s="41"/>
    </row>
    <row r="1242" spans="1:11">
      <c r="A1242" s="34"/>
      <c r="B1242" s="35"/>
      <c r="C1242" s="35"/>
      <c r="D1242" s="35"/>
      <c r="E1242" s="35"/>
      <c r="F1242" s="35"/>
      <c r="G1242" s="35"/>
      <c r="H1242" s="35"/>
      <c r="I1242" s="35"/>
      <c r="J1242" s="35"/>
      <c r="K1242" s="41"/>
    </row>
    <row r="1243" ht="65" customHeight="1" spans="1:11">
      <c r="A1243" s="36"/>
      <c r="B1243" s="37"/>
      <c r="C1243" s="37"/>
      <c r="D1243" s="37"/>
      <c r="E1243" s="37"/>
      <c r="F1243" s="37"/>
      <c r="G1243" s="37"/>
      <c r="H1243" s="37"/>
      <c r="I1243" s="37"/>
      <c r="J1243" s="37"/>
      <c r="K1243" s="42"/>
    </row>
    <row r="1247" ht="28.5" spans="1:11">
      <c r="A1247" s="3" t="s">
        <v>677</v>
      </c>
      <c r="B1247" s="3"/>
      <c r="C1247" s="3"/>
      <c r="D1247" s="3"/>
      <c r="E1247" s="3"/>
      <c r="F1247" s="3"/>
      <c r="G1247" s="3"/>
      <c r="H1247" s="3"/>
      <c r="I1247" s="3"/>
      <c r="J1247" s="3"/>
      <c r="K1247" s="3"/>
    </row>
    <row r="1248" ht="18.75" spans="1:11">
      <c r="A1248" s="4" t="s">
        <v>608</v>
      </c>
      <c r="B1248" s="4"/>
      <c r="C1248" s="4"/>
      <c r="D1248" s="4"/>
      <c r="E1248" s="4"/>
      <c r="F1248" s="4"/>
      <c r="G1248" s="4"/>
      <c r="H1248" s="4"/>
      <c r="I1248" s="4"/>
      <c r="J1248" s="4"/>
      <c r="K1248" s="4"/>
    </row>
    <row r="1249" ht="21" customHeight="1" spans="1:11">
      <c r="A1249" s="5" t="s">
        <v>997</v>
      </c>
      <c r="B1249" s="5"/>
      <c r="C1249" s="5"/>
      <c r="D1249" s="5"/>
      <c r="E1249" s="5"/>
      <c r="F1249" s="5"/>
      <c r="G1249" s="5"/>
      <c r="H1249" s="5"/>
      <c r="I1249" s="5"/>
      <c r="J1249" s="5"/>
      <c r="K1249" s="5"/>
    </row>
    <row r="1250" ht="24" customHeight="1" spans="1:11">
      <c r="A1250" s="6" t="s">
        <v>679</v>
      </c>
      <c r="B1250" s="6"/>
      <c r="C1250" s="6"/>
      <c r="D1250" s="7" t="s">
        <v>1288</v>
      </c>
      <c r="E1250" s="8"/>
      <c r="F1250" s="8"/>
      <c r="G1250" s="8"/>
      <c r="H1250" s="8"/>
      <c r="I1250" s="8"/>
      <c r="J1250" s="8"/>
      <c r="K1250" s="8"/>
    </row>
    <row r="1251" ht="23" customHeight="1" spans="1:11">
      <c r="A1251" s="6" t="s">
        <v>612</v>
      </c>
      <c r="B1251" s="6"/>
      <c r="C1251" s="6"/>
      <c r="D1251" s="9" t="s">
        <v>681</v>
      </c>
      <c r="E1251" s="10"/>
      <c r="F1251" s="6" t="s">
        <v>614</v>
      </c>
      <c r="G1251" s="9" t="s">
        <v>557</v>
      </c>
      <c r="H1251" s="10"/>
      <c r="I1251" s="10"/>
      <c r="J1251" s="10"/>
      <c r="K1251" s="10"/>
    </row>
    <row r="1252" spans="1:11">
      <c r="A1252" s="11" t="s">
        <v>682</v>
      </c>
      <c r="B1252" s="12"/>
      <c r="C1252" s="13"/>
      <c r="D1252" s="6" t="s">
        <v>616</v>
      </c>
      <c r="E1252" s="6" t="s">
        <v>617</v>
      </c>
      <c r="F1252" s="6" t="s">
        <v>683</v>
      </c>
      <c r="G1252" s="6" t="s">
        <v>684</v>
      </c>
      <c r="H1252" s="6"/>
      <c r="I1252" s="6" t="s">
        <v>620</v>
      </c>
      <c r="J1252" s="6" t="s">
        <v>621</v>
      </c>
      <c r="K1252" s="6" t="s">
        <v>622</v>
      </c>
    </row>
    <row r="1253" spans="1:11">
      <c r="A1253" s="14"/>
      <c r="B1253" s="15"/>
      <c r="C1253" s="16"/>
      <c r="D1253" s="6" t="s">
        <v>623</v>
      </c>
      <c r="E1253" s="17"/>
      <c r="F1253" s="17">
        <f>F1254+F1257</f>
        <v>5</v>
      </c>
      <c r="G1253" s="17">
        <v>5</v>
      </c>
      <c r="H1253" s="17"/>
      <c r="I1253" s="10">
        <v>10</v>
      </c>
      <c r="J1253" s="29">
        <v>1</v>
      </c>
      <c r="K1253" s="10">
        <v>10</v>
      </c>
    </row>
    <row r="1254" spans="1:11">
      <c r="A1254" s="14"/>
      <c r="B1254" s="15"/>
      <c r="C1254" s="16"/>
      <c r="D1254" s="6" t="s">
        <v>685</v>
      </c>
      <c r="E1254" s="17"/>
      <c r="F1254" s="17">
        <v>5</v>
      </c>
      <c r="G1254" s="17">
        <v>5</v>
      </c>
      <c r="H1254" s="17"/>
      <c r="I1254" s="10" t="s">
        <v>523</v>
      </c>
      <c r="J1254" s="10" t="s">
        <v>523</v>
      </c>
      <c r="K1254" s="10" t="s">
        <v>523</v>
      </c>
    </row>
    <row r="1255" spans="1:11">
      <c r="A1255" s="14"/>
      <c r="B1255" s="15"/>
      <c r="C1255" s="16"/>
      <c r="D1255" s="18" t="s">
        <v>686</v>
      </c>
      <c r="E1255" s="17"/>
      <c r="F1255" s="17"/>
      <c r="G1255" s="17"/>
      <c r="H1255" s="17"/>
      <c r="I1255" s="10" t="s">
        <v>523</v>
      </c>
      <c r="J1255" s="10" t="s">
        <v>523</v>
      </c>
      <c r="K1255" s="10" t="s">
        <v>523</v>
      </c>
    </row>
    <row r="1256" spans="1:11">
      <c r="A1256" s="14"/>
      <c r="B1256" s="15"/>
      <c r="C1256" s="16"/>
      <c r="D1256" s="18" t="s">
        <v>687</v>
      </c>
      <c r="E1256" s="17"/>
      <c r="F1256" s="17">
        <v>5</v>
      </c>
      <c r="G1256" s="17">
        <v>5</v>
      </c>
      <c r="H1256" s="17"/>
      <c r="I1256" s="10" t="s">
        <v>523</v>
      </c>
      <c r="J1256" s="10" t="s">
        <v>523</v>
      </c>
      <c r="K1256" s="10" t="s">
        <v>523</v>
      </c>
    </row>
    <row r="1257" spans="1:11">
      <c r="A1257" s="19"/>
      <c r="B1257" s="20"/>
      <c r="C1257" s="21"/>
      <c r="D1257" s="6" t="s">
        <v>624</v>
      </c>
      <c r="E1257" s="10"/>
      <c r="F1257" s="10"/>
      <c r="G1257" s="10"/>
      <c r="H1257" s="10"/>
      <c r="I1257" s="10" t="s">
        <v>523</v>
      </c>
      <c r="J1257" s="10" t="s">
        <v>523</v>
      </c>
      <c r="K1257" s="10" t="s">
        <v>523</v>
      </c>
    </row>
    <row r="1258" spans="1:11">
      <c r="A1258" s="6" t="s">
        <v>625</v>
      </c>
      <c r="B1258" s="6" t="s">
        <v>626</v>
      </c>
      <c r="C1258" s="6"/>
      <c r="D1258" s="6"/>
      <c r="E1258" s="6"/>
      <c r="F1258" s="6" t="s">
        <v>627</v>
      </c>
      <c r="G1258" s="6"/>
      <c r="H1258" s="6"/>
      <c r="I1258" s="6"/>
      <c r="J1258" s="6"/>
      <c r="K1258" s="6"/>
    </row>
    <row r="1259" ht="41" customHeight="1" spans="1:11">
      <c r="A1259" s="6"/>
      <c r="B1259" s="22" t="s">
        <v>1289</v>
      </c>
      <c r="C1259" s="23"/>
      <c r="D1259" s="23"/>
      <c r="E1259" s="23"/>
      <c r="F1259" s="22" t="s">
        <v>1290</v>
      </c>
      <c r="G1259" s="23"/>
      <c r="H1259" s="23"/>
      <c r="I1259" s="23"/>
      <c r="J1259" s="23"/>
      <c r="K1259" s="23"/>
    </row>
    <row r="1260" spans="1:11">
      <c r="A1260" s="24" t="s">
        <v>690</v>
      </c>
      <c r="B1260" s="6" t="s">
        <v>630</v>
      </c>
      <c r="C1260" s="6" t="s">
        <v>631</v>
      </c>
      <c r="D1260" s="6" t="s">
        <v>632</v>
      </c>
      <c r="E1260" s="6" t="s">
        <v>691</v>
      </c>
      <c r="F1260" s="6" t="s">
        <v>692</v>
      </c>
      <c r="G1260" s="6" t="s">
        <v>620</v>
      </c>
      <c r="H1260" s="6" t="s">
        <v>622</v>
      </c>
      <c r="I1260" s="6" t="s">
        <v>635</v>
      </c>
      <c r="J1260" s="6"/>
      <c r="K1260" s="6"/>
    </row>
    <row r="1261" s="1" customFormat="1" ht="26" customHeight="1" spans="1:11">
      <c r="A1261" s="25"/>
      <c r="B1261" s="43" t="s">
        <v>693</v>
      </c>
      <c r="C1261" s="6" t="s">
        <v>694</v>
      </c>
      <c r="D1261" s="61" t="s">
        <v>1291</v>
      </c>
      <c r="E1261" s="83" t="s">
        <v>1292</v>
      </c>
      <c r="F1261" s="10">
        <v>20</v>
      </c>
      <c r="G1261" s="10">
        <v>15</v>
      </c>
      <c r="H1261" s="10">
        <v>15</v>
      </c>
      <c r="I1261" s="10"/>
      <c r="J1261" s="10"/>
      <c r="K1261" s="10"/>
    </row>
    <row r="1262" s="1" customFormat="1" ht="26" customHeight="1" spans="1:11">
      <c r="A1262" s="25"/>
      <c r="B1262" s="10"/>
      <c r="C1262" s="6"/>
      <c r="D1262" s="61" t="s">
        <v>1293</v>
      </c>
      <c r="E1262" s="83" t="s">
        <v>1292</v>
      </c>
      <c r="F1262" s="10">
        <v>20</v>
      </c>
      <c r="G1262" s="10">
        <v>15</v>
      </c>
      <c r="H1262" s="10">
        <v>15</v>
      </c>
      <c r="I1262" s="10"/>
      <c r="J1262" s="10"/>
      <c r="K1262" s="10"/>
    </row>
    <row r="1263" s="1" customFormat="1" ht="26" customHeight="1" spans="1:11">
      <c r="A1263" s="25"/>
      <c r="B1263" s="10"/>
      <c r="C1263" s="6" t="s">
        <v>701</v>
      </c>
      <c r="D1263" s="27" t="s">
        <v>1294</v>
      </c>
      <c r="E1263" s="29">
        <v>1</v>
      </c>
      <c r="F1263" s="29">
        <v>1</v>
      </c>
      <c r="G1263" s="10">
        <v>20</v>
      </c>
      <c r="H1263" s="10">
        <v>20</v>
      </c>
      <c r="I1263" s="10"/>
      <c r="J1263" s="10"/>
      <c r="K1263" s="10"/>
    </row>
    <row r="1264" s="1" customFormat="1" ht="26" customHeight="1" spans="1:11">
      <c r="A1264" s="25"/>
      <c r="B1264" s="6" t="s">
        <v>710</v>
      </c>
      <c r="C1264" s="6" t="s">
        <v>656</v>
      </c>
      <c r="D1264" s="27" t="s">
        <v>769</v>
      </c>
      <c r="E1264" s="9" t="s">
        <v>604</v>
      </c>
      <c r="F1264" s="9" t="s">
        <v>604</v>
      </c>
      <c r="G1264" s="10">
        <v>30</v>
      </c>
      <c r="H1264" s="10">
        <v>30</v>
      </c>
      <c r="I1264" s="10"/>
      <c r="J1264" s="10"/>
      <c r="K1264" s="10"/>
    </row>
    <row r="1265" s="1" customFormat="1" ht="26" customHeight="1" spans="1:11">
      <c r="A1265" s="25"/>
      <c r="B1265" s="6" t="s">
        <v>717</v>
      </c>
      <c r="C1265" s="6" t="s">
        <v>670</v>
      </c>
      <c r="D1265" s="27" t="s">
        <v>1121</v>
      </c>
      <c r="E1265" s="29" t="s">
        <v>671</v>
      </c>
      <c r="F1265" s="29">
        <v>0.9</v>
      </c>
      <c r="G1265" s="10">
        <v>10</v>
      </c>
      <c r="H1265" s="10">
        <v>10</v>
      </c>
      <c r="I1265" s="10"/>
      <c r="J1265" s="10"/>
      <c r="K1265" s="10"/>
    </row>
    <row r="1266" s="1" customFormat="1" ht="26" customHeight="1" spans="1:11">
      <c r="A1266" s="25"/>
      <c r="B1266" s="6"/>
      <c r="C1266" s="6"/>
      <c r="D1266" s="27"/>
      <c r="E1266" s="10"/>
      <c r="F1266" s="10"/>
      <c r="G1266" s="10"/>
      <c r="H1266" s="10"/>
      <c r="I1266" s="10"/>
      <c r="J1266" s="10"/>
      <c r="K1266" s="10"/>
    </row>
    <row r="1267" ht="26" customHeight="1" spans="1:11">
      <c r="A1267" s="6" t="s">
        <v>720</v>
      </c>
      <c r="B1267" s="6"/>
      <c r="C1267" s="6"/>
      <c r="D1267" s="6"/>
      <c r="E1267" s="6"/>
      <c r="F1267" s="6"/>
      <c r="G1267" s="10">
        <v>100</v>
      </c>
      <c r="H1267" s="10"/>
      <c r="I1267" s="10"/>
      <c r="J1267" s="10"/>
      <c r="K1267" s="10"/>
    </row>
    <row r="1268" spans="1:11">
      <c r="A1268" s="24" t="s">
        <v>673</v>
      </c>
      <c r="B1268" s="27" t="s">
        <v>1214</v>
      </c>
      <c r="C1268" s="27"/>
      <c r="D1268" s="27"/>
      <c r="E1268" s="27"/>
      <c r="F1268" s="27"/>
      <c r="G1268" s="27"/>
      <c r="H1268" s="27"/>
      <c r="I1268" s="27"/>
      <c r="J1268" s="27"/>
      <c r="K1268" s="27"/>
    </row>
    <row r="1269" spans="1:11">
      <c r="A1269" s="31"/>
      <c r="B1269" s="27"/>
      <c r="C1269" s="27"/>
      <c r="D1269" s="27"/>
      <c r="E1269" s="27"/>
      <c r="F1269" s="27"/>
      <c r="G1269" s="27"/>
      <c r="H1269" s="27"/>
      <c r="I1269" s="27"/>
      <c r="J1269" s="27"/>
      <c r="K1269" s="27"/>
    </row>
    <row r="1270" spans="1:11">
      <c r="A1270" s="27" t="s">
        <v>675</v>
      </c>
      <c r="B1270" s="27"/>
      <c r="C1270" s="27"/>
      <c r="D1270" s="27"/>
      <c r="E1270" s="27"/>
      <c r="F1270" s="27"/>
      <c r="G1270" s="27"/>
      <c r="H1270" s="27"/>
      <c r="I1270" s="27"/>
      <c r="J1270" s="27"/>
      <c r="K1270" s="27"/>
    </row>
    <row r="1271" spans="1:11">
      <c r="A1271" s="32" t="s">
        <v>722</v>
      </c>
      <c r="B1271" s="33"/>
      <c r="C1271" s="33"/>
      <c r="D1271" s="33"/>
      <c r="E1271" s="33"/>
      <c r="F1271" s="33"/>
      <c r="G1271" s="33"/>
      <c r="H1271" s="33"/>
      <c r="I1271" s="33"/>
      <c r="J1271" s="33"/>
      <c r="K1271" s="40"/>
    </row>
    <row r="1272" spans="1:11">
      <c r="A1272" s="34"/>
      <c r="B1272" s="35"/>
      <c r="C1272" s="35"/>
      <c r="D1272" s="35"/>
      <c r="E1272" s="35"/>
      <c r="F1272" s="35"/>
      <c r="G1272" s="35"/>
      <c r="H1272" s="35"/>
      <c r="I1272" s="35"/>
      <c r="J1272" s="35"/>
      <c r="K1272" s="41"/>
    </row>
    <row r="1273" spans="1:11">
      <c r="A1273" s="34"/>
      <c r="B1273" s="35"/>
      <c r="C1273" s="35"/>
      <c r="D1273" s="35"/>
      <c r="E1273" s="35"/>
      <c r="F1273" s="35"/>
      <c r="G1273" s="35"/>
      <c r="H1273" s="35"/>
      <c r="I1273" s="35"/>
      <c r="J1273" s="35"/>
      <c r="K1273" s="41"/>
    </row>
    <row r="1274" spans="1:11">
      <c r="A1274" s="34"/>
      <c r="B1274" s="35"/>
      <c r="C1274" s="35"/>
      <c r="D1274" s="35"/>
      <c r="E1274" s="35"/>
      <c r="F1274" s="35"/>
      <c r="G1274" s="35"/>
      <c r="H1274" s="35"/>
      <c r="I1274" s="35"/>
      <c r="J1274" s="35"/>
      <c r="K1274" s="41"/>
    </row>
    <row r="1275" spans="1:11">
      <c r="A1275" s="34"/>
      <c r="B1275" s="35"/>
      <c r="C1275" s="35"/>
      <c r="D1275" s="35"/>
      <c r="E1275" s="35"/>
      <c r="F1275" s="35"/>
      <c r="G1275" s="35"/>
      <c r="H1275" s="35"/>
      <c r="I1275" s="35"/>
      <c r="J1275" s="35"/>
      <c r="K1275" s="41"/>
    </row>
    <row r="1276" ht="78" customHeight="1" spans="1:11">
      <c r="A1276" s="36"/>
      <c r="B1276" s="37"/>
      <c r="C1276" s="37"/>
      <c r="D1276" s="37"/>
      <c r="E1276" s="37"/>
      <c r="F1276" s="37"/>
      <c r="G1276" s="37"/>
      <c r="H1276" s="37"/>
      <c r="I1276" s="37"/>
      <c r="J1276" s="37"/>
      <c r="K1276" s="42"/>
    </row>
    <row r="1280" ht="28.5" spans="1:11">
      <c r="A1280" s="3" t="s">
        <v>677</v>
      </c>
      <c r="B1280" s="3"/>
      <c r="C1280" s="3"/>
      <c r="D1280" s="3"/>
      <c r="E1280" s="3"/>
      <c r="F1280" s="3"/>
      <c r="G1280" s="3"/>
      <c r="H1280" s="3"/>
      <c r="I1280" s="3"/>
      <c r="J1280" s="3"/>
      <c r="K1280" s="3"/>
    </row>
    <row r="1281" ht="18.75" spans="1:11">
      <c r="A1281" s="4" t="s">
        <v>608</v>
      </c>
      <c r="B1281" s="4"/>
      <c r="C1281" s="4"/>
      <c r="D1281" s="4"/>
      <c r="E1281" s="4"/>
      <c r="F1281" s="4"/>
      <c r="G1281" s="4"/>
      <c r="H1281" s="4"/>
      <c r="I1281" s="4"/>
      <c r="J1281" s="4"/>
      <c r="K1281" s="4"/>
    </row>
    <row r="1282" spans="1:11">
      <c r="A1282" s="84" t="s">
        <v>997</v>
      </c>
      <c r="B1282" s="84"/>
      <c r="C1282" s="84"/>
      <c r="D1282" s="84"/>
      <c r="E1282" s="84"/>
      <c r="F1282" s="84"/>
      <c r="G1282" s="84"/>
      <c r="H1282" s="84"/>
      <c r="I1282" s="84"/>
      <c r="J1282" s="84"/>
      <c r="K1282" s="84"/>
    </row>
    <row r="1283" spans="1:11">
      <c r="A1283" s="6" t="s">
        <v>679</v>
      </c>
      <c r="B1283" s="6"/>
      <c r="C1283" s="6"/>
      <c r="D1283" s="7" t="s">
        <v>1295</v>
      </c>
      <c r="E1283" s="8"/>
      <c r="F1283" s="8"/>
      <c r="G1283" s="8"/>
      <c r="H1283" s="8"/>
      <c r="I1283" s="8"/>
      <c r="J1283" s="8"/>
      <c r="K1283" s="8"/>
    </row>
    <row r="1284" spans="1:11">
      <c r="A1284" s="6" t="s">
        <v>612</v>
      </c>
      <c r="B1284" s="6"/>
      <c r="C1284" s="6"/>
      <c r="D1284" s="9" t="s">
        <v>681</v>
      </c>
      <c r="E1284" s="10"/>
      <c r="F1284" s="6" t="s">
        <v>614</v>
      </c>
      <c r="G1284" s="9" t="s">
        <v>557</v>
      </c>
      <c r="H1284" s="10"/>
      <c r="I1284" s="10"/>
      <c r="J1284" s="10"/>
      <c r="K1284" s="10"/>
    </row>
    <row r="1285" spans="1:11">
      <c r="A1285" s="11" t="s">
        <v>682</v>
      </c>
      <c r="B1285" s="12"/>
      <c r="C1285" s="13"/>
      <c r="D1285" s="6" t="s">
        <v>616</v>
      </c>
      <c r="E1285" s="6" t="s">
        <v>617</v>
      </c>
      <c r="F1285" s="6" t="s">
        <v>683</v>
      </c>
      <c r="G1285" s="6" t="s">
        <v>684</v>
      </c>
      <c r="H1285" s="6"/>
      <c r="I1285" s="6" t="s">
        <v>620</v>
      </c>
      <c r="J1285" s="6" t="s">
        <v>621</v>
      </c>
      <c r="K1285" s="6" t="s">
        <v>622</v>
      </c>
    </row>
    <row r="1286" spans="1:11">
      <c r="A1286" s="14"/>
      <c r="B1286" s="15"/>
      <c r="C1286" s="16"/>
      <c r="D1286" s="6" t="s">
        <v>623</v>
      </c>
      <c r="E1286" s="17"/>
      <c r="F1286" s="17">
        <f>F1287+F1290</f>
        <v>0.56</v>
      </c>
      <c r="G1286" s="17">
        <v>0.56</v>
      </c>
      <c r="H1286" s="17"/>
      <c r="I1286" s="10">
        <v>10</v>
      </c>
      <c r="J1286" s="29">
        <v>1</v>
      </c>
      <c r="K1286" s="10">
        <v>10</v>
      </c>
    </row>
    <row r="1287" spans="1:11">
      <c r="A1287" s="14"/>
      <c r="B1287" s="15"/>
      <c r="C1287" s="16"/>
      <c r="D1287" s="6" t="s">
        <v>685</v>
      </c>
      <c r="E1287" s="17"/>
      <c r="F1287" s="17">
        <v>0.56</v>
      </c>
      <c r="G1287" s="17">
        <v>0.56</v>
      </c>
      <c r="H1287" s="17"/>
      <c r="I1287" s="10" t="s">
        <v>523</v>
      </c>
      <c r="J1287" s="10" t="s">
        <v>523</v>
      </c>
      <c r="K1287" s="10" t="s">
        <v>523</v>
      </c>
    </row>
    <row r="1288" spans="1:11">
      <c r="A1288" s="14"/>
      <c r="B1288" s="15"/>
      <c r="C1288" s="16"/>
      <c r="D1288" s="18" t="s">
        <v>686</v>
      </c>
      <c r="E1288" s="17"/>
      <c r="F1288" s="17">
        <v>0.56</v>
      </c>
      <c r="G1288" s="17">
        <v>0.56</v>
      </c>
      <c r="H1288" s="17"/>
      <c r="I1288" s="10" t="s">
        <v>523</v>
      </c>
      <c r="J1288" s="10" t="s">
        <v>523</v>
      </c>
      <c r="K1288" s="10" t="s">
        <v>523</v>
      </c>
    </row>
    <row r="1289" spans="1:11">
      <c r="A1289" s="14"/>
      <c r="B1289" s="15"/>
      <c r="C1289" s="16"/>
      <c r="D1289" s="18" t="s">
        <v>687</v>
      </c>
      <c r="E1289" s="17"/>
      <c r="F1289" s="17"/>
      <c r="G1289" s="17"/>
      <c r="H1289" s="17"/>
      <c r="I1289" s="10" t="s">
        <v>523</v>
      </c>
      <c r="J1289" s="10" t="s">
        <v>523</v>
      </c>
      <c r="K1289" s="10" t="s">
        <v>523</v>
      </c>
    </row>
    <row r="1290" spans="1:11">
      <c r="A1290" s="19"/>
      <c r="B1290" s="20"/>
      <c r="C1290" s="21"/>
      <c r="D1290" s="6" t="s">
        <v>624</v>
      </c>
      <c r="E1290" s="10"/>
      <c r="F1290" s="10"/>
      <c r="G1290" s="10"/>
      <c r="H1290" s="10"/>
      <c r="I1290" s="10" t="s">
        <v>523</v>
      </c>
      <c r="J1290" s="10" t="s">
        <v>523</v>
      </c>
      <c r="K1290" s="10" t="s">
        <v>523</v>
      </c>
    </row>
    <row r="1291" spans="1:11">
      <c r="A1291" s="6" t="s">
        <v>625</v>
      </c>
      <c r="B1291" s="6" t="s">
        <v>626</v>
      </c>
      <c r="C1291" s="6"/>
      <c r="D1291" s="6"/>
      <c r="E1291" s="6"/>
      <c r="F1291" s="6" t="s">
        <v>627</v>
      </c>
      <c r="G1291" s="6"/>
      <c r="H1291" s="6"/>
      <c r="I1291" s="6"/>
      <c r="J1291" s="6"/>
      <c r="K1291" s="6"/>
    </row>
    <row r="1292" ht="30" customHeight="1" spans="1:11">
      <c r="A1292" s="6"/>
      <c r="B1292" s="9" t="s">
        <v>1296</v>
      </c>
      <c r="C1292" s="10"/>
      <c r="D1292" s="10"/>
      <c r="E1292" s="10"/>
      <c r="F1292" s="9" t="s">
        <v>1296</v>
      </c>
      <c r="G1292" s="10"/>
      <c r="H1292" s="10"/>
      <c r="I1292" s="10"/>
      <c r="J1292" s="10"/>
      <c r="K1292" s="10"/>
    </row>
    <row r="1293" ht="38" customHeight="1" spans="1:11">
      <c r="A1293" s="24" t="s">
        <v>690</v>
      </c>
      <c r="B1293" s="6" t="s">
        <v>630</v>
      </c>
      <c r="C1293" s="6" t="s">
        <v>631</v>
      </c>
      <c r="D1293" s="6" t="s">
        <v>632</v>
      </c>
      <c r="E1293" s="6" t="s">
        <v>691</v>
      </c>
      <c r="F1293" s="6" t="s">
        <v>692</v>
      </c>
      <c r="G1293" s="6" t="s">
        <v>620</v>
      </c>
      <c r="H1293" s="6" t="s">
        <v>622</v>
      </c>
      <c r="I1293" s="6" t="s">
        <v>635</v>
      </c>
      <c r="J1293" s="6"/>
      <c r="K1293" s="6"/>
    </row>
    <row r="1294" s="1" customFormat="1" ht="22" customHeight="1" spans="1:11">
      <c r="A1294" s="25"/>
      <c r="B1294" s="26" t="s">
        <v>693</v>
      </c>
      <c r="C1294" s="6" t="s">
        <v>694</v>
      </c>
      <c r="D1294" s="27" t="s">
        <v>1297</v>
      </c>
      <c r="E1294" s="10" t="s">
        <v>878</v>
      </c>
      <c r="F1294" s="10" t="s">
        <v>878</v>
      </c>
      <c r="G1294" s="10">
        <v>20</v>
      </c>
      <c r="H1294" s="10">
        <v>20</v>
      </c>
      <c r="I1294" s="10"/>
      <c r="J1294" s="10"/>
      <c r="K1294" s="10"/>
    </row>
    <row r="1295" s="1" customFormat="1" ht="22" customHeight="1" spans="1:11">
      <c r="A1295" s="25"/>
      <c r="B1295" s="28"/>
      <c r="C1295" s="6"/>
      <c r="D1295" s="27" t="s">
        <v>1298</v>
      </c>
      <c r="E1295" s="29">
        <v>1</v>
      </c>
      <c r="F1295" s="29">
        <v>1</v>
      </c>
      <c r="G1295" s="10">
        <v>20</v>
      </c>
      <c r="H1295" s="10">
        <v>20</v>
      </c>
      <c r="I1295" s="10"/>
      <c r="J1295" s="10"/>
      <c r="K1295" s="10"/>
    </row>
    <row r="1296" s="1" customFormat="1" ht="28" customHeight="1" spans="1:11">
      <c r="A1296" s="25"/>
      <c r="B1296" s="28"/>
      <c r="C1296" s="24" t="s">
        <v>704</v>
      </c>
      <c r="D1296" s="73" t="s">
        <v>1299</v>
      </c>
      <c r="E1296" s="74">
        <v>45261</v>
      </c>
      <c r="F1296" s="74">
        <v>45261</v>
      </c>
      <c r="G1296" s="65">
        <v>10</v>
      </c>
      <c r="H1296" s="65">
        <v>10</v>
      </c>
      <c r="I1296" s="65"/>
      <c r="J1296" s="65"/>
      <c r="K1296" s="65"/>
    </row>
    <row r="1297" s="1" customFormat="1" ht="36" customHeight="1" spans="1:11">
      <c r="A1297" s="25"/>
      <c r="B1297" s="6" t="s">
        <v>710</v>
      </c>
      <c r="C1297" s="6" t="s">
        <v>656</v>
      </c>
      <c r="D1297" s="27" t="s">
        <v>1300</v>
      </c>
      <c r="E1297" s="29" t="s">
        <v>1301</v>
      </c>
      <c r="F1297" s="29">
        <v>0.08</v>
      </c>
      <c r="G1297" s="10">
        <v>30</v>
      </c>
      <c r="H1297" s="10">
        <v>30</v>
      </c>
      <c r="I1297" s="10"/>
      <c r="J1297" s="10"/>
      <c r="K1297" s="10"/>
    </row>
    <row r="1298" s="1" customFormat="1" ht="22" customHeight="1" spans="1:11">
      <c r="A1298" s="25"/>
      <c r="B1298" s="6" t="s">
        <v>717</v>
      </c>
      <c r="C1298" s="6" t="s">
        <v>670</v>
      </c>
      <c r="D1298" s="27" t="s">
        <v>1302</v>
      </c>
      <c r="E1298" s="29" t="s">
        <v>1119</v>
      </c>
      <c r="F1298" s="29">
        <v>0.7</v>
      </c>
      <c r="G1298" s="10">
        <v>10</v>
      </c>
      <c r="H1298" s="10">
        <v>10</v>
      </c>
      <c r="I1298" s="10"/>
      <c r="J1298" s="10"/>
      <c r="K1298" s="10"/>
    </row>
    <row r="1299" s="1" customFormat="1" ht="22" customHeight="1" spans="1:11">
      <c r="A1299" s="25"/>
      <c r="B1299" s="6"/>
      <c r="C1299" s="6"/>
      <c r="D1299" s="27"/>
      <c r="E1299" s="10"/>
      <c r="F1299" s="10"/>
      <c r="G1299" s="10"/>
      <c r="H1299" s="10"/>
      <c r="I1299" s="10"/>
      <c r="J1299" s="10"/>
      <c r="K1299" s="10"/>
    </row>
    <row r="1300" spans="1:11">
      <c r="A1300" s="6" t="s">
        <v>720</v>
      </c>
      <c r="B1300" s="6"/>
      <c r="C1300" s="6"/>
      <c r="D1300" s="6"/>
      <c r="E1300" s="6"/>
      <c r="F1300" s="6"/>
      <c r="G1300" s="10">
        <v>100</v>
      </c>
      <c r="H1300" s="10"/>
      <c r="I1300" s="10"/>
      <c r="J1300" s="10"/>
      <c r="K1300" s="10"/>
    </row>
    <row r="1301" spans="1:11">
      <c r="A1301" s="24" t="s">
        <v>673</v>
      </c>
      <c r="B1301" s="27" t="s">
        <v>1303</v>
      </c>
      <c r="C1301" s="27"/>
      <c r="D1301" s="27"/>
      <c r="E1301" s="27"/>
      <c r="F1301" s="27"/>
      <c r="G1301" s="27"/>
      <c r="H1301" s="27"/>
      <c r="I1301" s="27"/>
      <c r="J1301" s="27"/>
      <c r="K1301" s="27"/>
    </row>
    <row r="1302" spans="1:11">
      <c r="A1302" s="31"/>
      <c r="B1302" s="27"/>
      <c r="C1302" s="27"/>
      <c r="D1302" s="27"/>
      <c r="E1302" s="27"/>
      <c r="F1302" s="27"/>
      <c r="G1302" s="27"/>
      <c r="H1302" s="27"/>
      <c r="I1302" s="27"/>
      <c r="J1302" s="27"/>
      <c r="K1302" s="27"/>
    </row>
    <row r="1303" spans="1:11">
      <c r="A1303" s="27" t="s">
        <v>675</v>
      </c>
      <c r="B1303" s="27"/>
      <c r="C1303" s="27"/>
      <c r="D1303" s="27"/>
      <c r="E1303" s="27"/>
      <c r="F1303" s="27"/>
      <c r="G1303" s="27"/>
      <c r="H1303" s="27"/>
      <c r="I1303" s="27"/>
      <c r="J1303" s="27"/>
      <c r="K1303" s="27"/>
    </row>
    <row r="1304" spans="1:11">
      <c r="A1304" s="32" t="s">
        <v>722</v>
      </c>
      <c r="B1304" s="33"/>
      <c r="C1304" s="33"/>
      <c r="D1304" s="33"/>
      <c r="E1304" s="33"/>
      <c r="F1304" s="33"/>
      <c r="G1304" s="33"/>
      <c r="H1304" s="33"/>
      <c r="I1304" s="33"/>
      <c r="J1304" s="33"/>
      <c r="K1304" s="40"/>
    </row>
    <row r="1305" spans="1:11">
      <c r="A1305" s="34"/>
      <c r="B1305" s="35"/>
      <c r="C1305" s="35"/>
      <c r="D1305" s="35"/>
      <c r="E1305" s="35"/>
      <c r="F1305" s="35"/>
      <c r="G1305" s="35"/>
      <c r="H1305" s="35"/>
      <c r="I1305" s="35"/>
      <c r="J1305" s="35"/>
      <c r="K1305" s="41"/>
    </row>
    <row r="1306" spans="1:11">
      <c r="A1306" s="34"/>
      <c r="B1306" s="35"/>
      <c r="C1306" s="35"/>
      <c r="D1306" s="35"/>
      <c r="E1306" s="35"/>
      <c r="F1306" s="35"/>
      <c r="G1306" s="35"/>
      <c r="H1306" s="35"/>
      <c r="I1306" s="35"/>
      <c r="J1306" s="35"/>
      <c r="K1306" s="41"/>
    </row>
    <row r="1307" spans="1:11">
      <c r="A1307" s="34"/>
      <c r="B1307" s="35"/>
      <c r="C1307" s="35"/>
      <c r="D1307" s="35"/>
      <c r="E1307" s="35"/>
      <c r="F1307" s="35"/>
      <c r="G1307" s="35"/>
      <c r="H1307" s="35"/>
      <c r="I1307" s="35"/>
      <c r="J1307" s="35"/>
      <c r="K1307" s="41"/>
    </row>
    <row r="1308" spans="1:11">
      <c r="A1308" s="34"/>
      <c r="B1308" s="35"/>
      <c r="C1308" s="35"/>
      <c r="D1308" s="35"/>
      <c r="E1308" s="35"/>
      <c r="F1308" s="35"/>
      <c r="G1308" s="35"/>
      <c r="H1308" s="35"/>
      <c r="I1308" s="35"/>
      <c r="J1308" s="35"/>
      <c r="K1308" s="41"/>
    </row>
    <row r="1309" ht="99" customHeight="1" spans="1:11">
      <c r="A1309" s="36"/>
      <c r="B1309" s="37"/>
      <c r="C1309" s="37"/>
      <c r="D1309" s="37"/>
      <c r="E1309" s="37"/>
      <c r="F1309" s="37"/>
      <c r="G1309" s="37"/>
      <c r="H1309" s="37"/>
      <c r="I1309" s="37"/>
      <c r="J1309" s="37"/>
      <c r="K1309" s="42"/>
    </row>
    <row r="1314" ht="28.5" spans="1:11">
      <c r="A1314" s="3" t="s">
        <v>677</v>
      </c>
      <c r="B1314" s="3"/>
      <c r="C1314" s="3"/>
      <c r="D1314" s="3"/>
      <c r="E1314" s="3"/>
      <c r="F1314" s="3"/>
      <c r="G1314" s="3"/>
      <c r="H1314" s="3"/>
      <c r="I1314" s="3"/>
      <c r="J1314" s="3"/>
      <c r="K1314" s="3"/>
    </row>
    <row r="1315" ht="18.75" spans="1:11">
      <c r="A1315" s="4" t="s">
        <v>608</v>
      </c>
      <c r="B1315" s="4"/>
      <c r="C1315" s="4"/>
      <c r="D1315" s="4"/>
      <c r="E1315" s="4"/>
      <c r="F1315" s="4"/>
      <c r="G1315" s="4"/>
      <c r="H1315" s="4"/>
      <c r="I1315" s="4"/>
      <c r="J1315" s="4"/>
      <c r="K1315" s="4"/>
    </row>
    <row r="1316" spans="1:11">
      <c r="A1316" s="5" t="s">
        <v>997</v>
      </c>
      <c r="B1316" s="5"/>
      <c r="C1316" s="5"/>
      <c r="D1316" s="5"/>
      <c r="E1316" s="5"/>
      <c r="F1316" s="5"/>
      <c r="G1316" s="5"/>
      <c r="H1316" s="5"/>
      <c r="I1316" s="5"/>
      <c r="J1316" s="5"/>
      <c r="K1316" s="5"/>
    </row>
    <row r="1317" spans="1:11">
      <c r="A1317" s="6" t="s">
        <v>679</v>
      </c>
      <c r="B1317" s="6"/>
      <c r="C1317" s="6"/>
      <c r="D1317" s="7" t="s">
        <v>1304</v>
      </c>
      <c r="E1317" s="8"/>
      <c r="F1317" s="8"/>
      <c r="G1317" s="8"/>
      <c r="H1317" s="8"/>
      <c r="I1317" s="8"/>
      <c r="J1317" s="8"/>
      <c r="K1317" s="8"/>
    </row>
    <row r="1318" spans="1:11">
      <c r="A1318" s="6" t="s">
        <v>612</v>
      </c>
      <c r="B1318" s="6"/>
      <c r="C1318" s="6"/>
      <c r="D1318" s="9" t="s">
        <v>681</v>
      </c>
      <c r="E1318" s="10"/>
      <c r="F1318" s="6" t="s">
        <v>614</v>
      </c>
      <c r="G1318" s="9" t="s">
        <v>557</v>
      </c>
      <c r="H1318" s="10"/>
      <c r="I1318" s="10"/>
      <c r="J1318" s="10"/>
      <c r="K1318" s="10"/>
    </row>
    <row r="1319" spans="1:11">
      <c r="A1319" s="11" t="s">
        <v>682</v>
      </c>
      <c r="B1319" s="12"/>
      <c r="C1319" s="13"/>
      <c r="D1319" s="6" t="s">
        <v>616</v>
      </c>
      <c r="E1319" s="6" t="s">
        <v>617</v>
      </c>
      <c r="F1319" s="6" t="s">
        <v>683</v>
      </c>
      <c r="G1319" s="6" t="s">
        <v>684</v>
      </c>
      <c r="H1319" s="6"/>
      <c r="I1319" s="6" t="s">
        <v>620</v>
      </c>
      <c r="J1319" s="6" t="s">
        <v>621</v>
      </c>
      <c r="K1319" s="6" t="s">
        <v>622</v>
      </c>
    </row>
    <row r="1320" spans="1:11">
      <c r="A1320" s="14"/>
      <c r="B1320" s="15"/>
      <c r="C1320" s="16"/>
      <c r="D1320" s="6" t="s">
        <v>623</v>
      </c>
      <c r="E1320" s="17"/>
      <c r="F1320" s="17">
        <f>F1321+F1324</f>
        <v>0.5</v>
      </c>
      <c r="G1320" s="17">
        <v>0.5</v>
      </c>
      <c r="H1320" s="17"/>
      <c r="I1320" s="10">
        <v>10</v>
      </c>
      <c r="J1320" s="29">
        <v>1</v>
      </c>
      <c r="K1320" s="10">
        <v>10</v>
      </c>
    </row>
    <row r="1321" spans="1:11">
      <c r="A1321" s="14"/>
      <c r="B1321" s="15"/>
      <c r="C1321" s="16"/>
      <c r="D1321" s="6" t="s">
        <v>685</v>
      </c>
      <c r="E1321" s="17"/>
      <c r="F1321" s="17">
        <v>0.5</v>
      </c>
      <c r="G1321" s="17">
        <v>0.5</v>
      </c>
      <c r="H1321" s="17"/>
      <c r="I1321" s="10" t="s">
        <v>523</v>
      </c>
      <c r="J1321" s="10" t="s">
        <v>523</v>
      </c>
      <c r="K1321" s="10" t="s">
        <v>523</v>
      </c>
    </row>
    <row r="1322" spans="1:11">
      <c r="A1322" s="14"/>
      <c r="B1322" s="15"/>
      <c r="C1322" s="16"/>
      <c r="D1322" s="18" t="s">
        <v>686</v>
      </c>
      <c r="E1322" s="17"/>
      <c r="F1322" s="17">
        <v>0.5</v>
      </c>
      <c r="G1322" s="17">
        <v>0.5</v>
      </c>
      <c r="H1322" s="17"/>
      <c r="I1322" s="10" t="s">
        <v>523</v>
      </c>
      <c r="J1322" s="10" t="s">
        <v>523</v>
      </c>
      <c r="K1322" s="10" t="s">
        <v>523</v>
      </c>
    </row>
    <row r="1323" spans="1:11">
      <c r="A1323" s="14"/>
      <c r="B1323" s="15"/>
      <c r="C1323" s="16"/>
      <c r="D1323" s="18" t="s">
        <v>687</v>
      </c>
      <c r="E1323" s="17"/>
      <c r="F1323" s="17"/>
      <c r="G1323" s="17"/>
      <c r="H1323" s="17"/>
      <c r="I1323" s="10" t="s">
        <v>523</v>
      </c>
      <c r="J1323" s="10" t="s">
        <v>523</v>
      </c>
      <c r="K1323" s="10" t="s">
        <v>523</v>
      </c>
    </row>
    <row r="1324" spans="1:11">
      <c r="A1324" s="19"/>
      <c r="B1324" s="20"/>
      <c r="C1324" s="21"/>
      <c r="D1324" s="6" t="s">
        <v>624</v>
      </c>
      <c r="E1324" s="10"/>
      <c r="F1324" s="10"/>
      <c r="G1324" s="10"/>
      <c r="H1324" s="10"/>
      <c r="I1324" s="10" t="s">
        <v>523</v>
      </c>
      <c r="J1324" s="10" t="s">
        <v>523</v>
      </c>
      <c r="K1324" s="10" t="s">
        <v>523</v>
      </c>
    </row>
    <row r="1325" spans="1:11">
      <c r="A1325" s="6" t="s">
        <v>625</v>
      </c>
      <c r="B1325" s="6" t="s">
        <v>626</v>
      </c>
      <c r="C1325" s="6"/>
      <c r="D1325" s="6"/>
      <c r="E1325" s="6"/>
      <c r="F1325" s="6" t="s">
        <v>627</v>
      </c>
      <c r="G1325" s="6"/>
      <c r="H1325" s="6"/>
      <c r="I1325" s="6"/>
      <c r="J1325" s="6"/>
      <c r="K1325" s="6"/>
    </row>
    <row r="1326" ht="25" customHeight="1" spans="1:11">
      <c r="A1326" s="6"/>
      <c r="B1326" s="9" t="s">
        <v>1305</v>
      </c>
      <c r="C1326" s="10"/>
      <c r="D1326" s="10"/>
      <c r="E1326" s="10"/>
      <c r="F1326" s="9" t="s">
        <v>1306</v>
      </c>
      <c r="G1326" s="10"/>
      <c r="H1326" s="10"/>
      <c r="I1326" s="10"/>
      <c r="J1326" s="10"/>
      <c r="K1326" s="10"/>
    </row>
    <row r="1327" spans="1:11">
      <c r="A1327" s="24" t="s">
        <v>690</v>
      </c>
      <c r="B1327" s="6" t="s">
        <v>630</v>
      </c>
      <c r="C1327" s="6" t="s">
        <v>631</v>
      </c>
      <c r="D1327" s="6" t="s">
        <v>632</v>
      </c>
      <c r="E1327" s="6" t="s">
        <v>691</v>
      </c>
      <c r="F1327" s="6" t="s">
        <v>692</v>
      </c>
      <c r="G1327" s="6" t="s">
        <v>620</v>
      </c>
      <c r="H1327" s="6" t="s">
        <v>622</v>
      </c>
      <c r="I1327" s="6" t="s">
        <v>635</v>
      </c>
      <c r="J1327" s="6"/>
      <c r="K1327" s="6"/>
    </row>
    <row r="1328" s="2" customFormat="1" ht="27" customHeight="1" spans="1:11">
      <c r="A1328" s="25"/>
      <c r="B1328" s="26" t="s">
        <v>693</v>
      </c>
      <c r="C1328" s="6" t="s">
        <v>694</v>
      </c>
      <c r="D1328" s="48" t="s">
        <v>1307</v>
      </c>
      <c r="E1328" s="10" t="s">
        <v>1308</v>
      </c>
      <c r="F1328" s="10" t="s">
        <v>1309</v>
      </c>
      <c r="G1328" s="10">
        <v>20</v>
      </c>
      <c r="H1328" s="10">
        <v>20</v>
      </c>
      <c r="I1328" s="10"/>
      <c r="J1328" s="10"/>
      <c r="K1328" s="10"/>
    </row>
    <row r="1329" s="2" customFormat="1" ht="27" customHeight="1" spans="1:11">
      <c r="A1329" s="25"/>
      <c r="B1329" s="28"/>
      <c r="C1329" s="6"/>
      <c r="D1329" s="48" t="s">
        <v>1310</v>
      </c>
      <c r="E1329" s="29" t="s">
        <v>1311</v>
      </c>
      <c r="F1329" s="29" t="s">
        <v>1312</v>
      </c>
      <c r="G1329" s="10">
        <v>20</v>
      </c>
      <c r="H1329" s="10">
        <v>20</v>
      </c>
      <c r="I1329" s="10"/>
      <c r="J1329" s="10"/>
      <c r="K1329" s="10"/>
    </row>
    <row r="1330" s="2" customFormat="1" ht="27" customHeight="1" spans="1:11">
      <c r="A1330" s="25"/>
      <c r="B1330" s="28"/>
      <c r="C1330" s="24" t="s">
        <v>704</v>
      </c>
      <c r="D1330" s="73" t="s">
        <v>1313</v>
      </c>
      <c r="E1330" s="74">
        <v>45261</v>
      </c>
      <c r="F1330" s="74">
        <v>45261</v>
      </c>
      <c r="G1330" s="65">
        <v>10</v>
      </c>
      <c r="H1330" s="65">
        <v>10</v>
      </c>
      <c r="I1330" s="65"/>
      <c r="J1330" s="65"/>
      <c r="K1330" s="65"/>
    </row>
    <row r="1331" s="2" customFormat="1" ht="27" customHeight="1" spans="1:11">
      <c r="A1331" s="25"/>
      <c r="B1331" s="6" t="s">
        <v>710</v>
      </c>
      <c r="C1331" s="6" t="s">
        <v>656</v>
      </c>
      <c r="D1331" s="27" t="s">
        <v>1314</v>
      </c>
      <c r="E1331" s="81" t="s">
        <v>1315</v>
      </c>
      <c r="F1331" s="81" t="s">
        <v>1315</v>
      </c>
      <c r="G1331" s="10">
        <v>30</v>
      </c>
      <c r="H1331" s="10">
        <v>30</v>
      </c>
      <c r="I1331" s="10"/>
      <c r="J1331" s="10"/>
      <c r="K1331" s="10"/>
    </row>
    <row r="1332" s="2" customFormat="1" ht="27" customHeight="1" spans="1:11">
      <c r="A1332" s="25"/>
      <c r="B1332" s="6" t="s">
        <v>717</v>
      </c>
      <c r="C1332" s="6" t="s">
        <v>670</v>
      </c>
      <c r="D1332" s="27" t="s">
        <v>1316</v>
      </c>
      <c r="E1332" s="29">
        <v>0.85</v>
      </c>
      <c r="F1332" s="29">
        <v>0.85</v>
      </c>
      <c r="G1332" s="10">
        <v>10</v>
      </c>
      <c r="H1332" s="10">
        <v>10</v>
      </c>
      <c r="I1332" s="10"/>
      <c r="J1332" s="10"/>
      <c r="K1332" s="10"/>
    </row>
    <row r="1333" s="2" customFormat="1" ht="20" customHeight="1" spans="1:11">
      <c r="A1333" s="25"/>
      <c r="B1333" s="6"/>
      <c r="C1333" s="6"/>
      <c r="D1333" s="27"/>
      <c r="E1333" s="10"/>
      <c r="F1333" s="10"/>
      <c r="G1333" s="10"/>
      <c r="H1333" s="10"/>
      <c r="I1333" s="10"/>
      <c r="J1333" s="10"/>
      <c r="K1333" s="10"/>
    </row>
    <row r="1334" ht="24" customHeight="1" spans="1:11">
      <c r="A1334" s="6" t="s">
        <v>720</v>
      </c>
      <c r="B1334" s="6"/>
      <c r="C1334" s="6"/>
      <c r="D1334" s="6"/>
      <c r="E1334" s="6"/>
      <c r="F1334" s="6"/>
      <c r="G1334" s="10">
        <v>100</v>
      </c>
      <c r="H1334" s="10"/>
      <c r="I1334" s="10"/>
      <c r="J1334" s="10"/>
      <c r="K1334" s="10"/>
    </row>
    <row r="1335" spans="1:11">
      <c r="A1335" s="24" t="s">
        <v>673</v>
      </c>
      <c r="B1335" s="27" t="s">
        <v>1303</v>
      </c>
      <c r="C1335" s="27"/>
      <c r="D1335" s="27"/>
      <c r="E1335" s="27"/>
      <c r="F1335" s="27"/>
      <c r="G1335" s="27"/>
      <c r="H1335" s="27"/>
      <c r="I1335" s="27"/>
      <c r="J1335" s="27"/>
      <c r="K1335" s="27"/>
    </row>
    <row r="1336" spans="1:11">
      <c r="A1336" s="31"/>
      <c r="B1336" s="27"/>
      <c r="C1336" s="27"/>
      <c r="D1336" s="27"/>
      <c r="E1336" s="27"/>
      <c r="F1336" s="27"/>
      <c r="G1336" s="27"/>
      <c r="H1336" s="27"/>
      <c r="I1336" s="27"/>
      <c r="J1336" s="27"/>
      <c r="K1336" s="27"/>
    </row>
    <row r="1337" spans="1:11">
      <c r="A1337" s="27" t="s">
        <v>675</v>
      </c>
      <c r="B1337" s="27"/>
      <c r="C1337" s="27"/>
      <c r="D1337" s="27"/>
      <c r="E1337" s="27"/>
      <c r="F1337" s="27"/>
      <c r="G1337" s="27"/>
      <c r="H1337" s="27"/>
      <c r="I1337" s="27"/>
      <c r="J1337" s="27"/>
      <c r="K1337" s="27"/>
    </row>
    <row r="1338" spans="1:11">
      <c r="A1338" s="32" t="s">
        <v>722</v>
      </c>
      <c r="B1338" s="33"/>
      <c r="C1338" s="33"/>
      <c r="D1338" s="33"/>
      <c r="E1338" s="33"/>
      <c r="F1338" s="33"/>
      <c r="G1338" s="33"/>
      <c r="H1338" s="33"/>
      <c r="I1338" s="33"/>
      <c r="J1338" s="33"/>
      <c r="K1338" s="40"/>
    </row>
    <row r="1339" spans="1:11">
      <c r="A1339" s="34"/>
      <c r="B1339" s="35"/>
      <c r="C1339" s="35"/>
      <c r="D1339" s="35"/>
      <c r="E1339" s="35"/>
      <c r="F1339" s="35"/>
      <c r="G1339" s="35"/>
      <c r="H1339" s="35"/>
      <c r="I1339" s="35"/>
      <c r="J1339" s="35"/>
      <c r="K1339" s="41"/>
    </row>
    <row r="1340" spans="1:11">
      <c r="A1340" s="34"/>
      <c r="B1340" s="35"/>
      <c r="C1340" s="35"/>
      <c r="D1340" s="35"/>
      <c r="E1340" s="35"/>
      <c r="F1340" s="35"/>
      <c r="G1340" s="35"/>
      <c r="H1340" s="35"/>
      <c r="I1340" s="35"/>
      <c r="J1340" s="35"/>
      <c r="K1340" s="41"/>
    </row>
    <row r="1341" spans="1:11">
      <c r="A1341" s="34"/>
      <c r="B1341" s="35"/>
      <c r="C1341" s="35"/>
      <c r="D1341" s="35"/>
      <c r="E1341" s="35"/>
      <c r="F1341" s="35"/>
      <c r="G1341" s="35"/>
      <c r="H1341" s="35"/>
      <c r="I1341" s="35"/>
      <c r="J1341" s="35"/>
      <c r="K1341" s="41"/>
    </row>
    <row r="1342" spans="1:11">
      <c r="A1342" s="34"/>
      <c r="B1342" s="35"/>
      <c r="C1342" s="35"/>
      <c r="D1342" s="35"/>
      <c r="E1342" s="35"/>
      <c r="F1342" s="35"/>
      <c r="G1342" s="35"/>
      <c r="H1342" s="35"/>
      <c r="I1342" s="35"/>
      <c r="J1342" s="35"/>
      <c r="K1342" s="41"/>
    </row>
    <row r="1343" ht="67" customHeight="1" spans="1:11">
      <c r="A1343" s="36"/>
      <c r="B1343" s="37"/>
      <c r="C1343" s="37"/>
      <c r="D1343" s="37"/>
      <c r="E1343" s="37"/>
      <c r="F1343" s="37"/>
      <c r="G1343" s="37"/>
      <c r="H1343" s="37"/>
      <c r="I1343" s="37"/>
      <c r="J1343" s="37"/>
      <c r="K1343" s="42"/>
    </row>
    <row r="1346" ht="28.5" spans="1:11">
      <c r="A1346" s="3" t="s">
        <v>677</v>
      </c>
      <c r="B1346" s="3"/>
      <c r="C1346" s="3"/>
      <c r="D1346" s="3"/>
      <c r="E1346" s="3"/>
      <c r="F1346" s="3"/>
      <c r="G1346" s="3"/>
      <c r="H1346" s="3"/>
      <c r="I1346" s="3"/>
      <c r="J1346" s="3"/>
      <c r="K1346" s="3"/>
    </row>
    <row r="1347" ht="18.75" spans="1:11">
      <c r="A1347" s="4" t="s">
        <v>608</v>
      </c>
      <c r="B1347" s="4"/>
      <c r="C1347" s="4"/>
      <c r="D1347" s="4"/>
      <c r="E1347" s="4"/>
      <c r="F1347" s="4"/>
      <c r="G1347" s="4"/>
      <c r="H1347" s="4"/>
      <c r="I1347" s="4"/>
      <c r="J1347" s="4"/>
      <c r="K1347" s="4"/>
    </row>
    <row r="1348" spans="1:11">
      <c r="A1348" s="5" t="s">
        <v>772</v>
      </c>
      <c r="B1348" s="5"/>
      <c r="C1348" s="5"/>
      <c r="D1348" s="5"/>
      <c r="E1348" s="5"/>
      <c r="F1348" s="5"/>
      <c r="G1348" s="5"/>
      <c r="H1348" s="5"/>
      <c r="I1348" s="5"/>
      <c r="J1348" s="5"/>
      <c r="K1348" s="5"/>
    </row>
    <row r="1349" spans="1:11">
      <c r="A1349" s="6" t="s">
        <v>679</v>
      </c>
      <c r="B1349" s="6"/>
      <c r="C1349" s="6"/>
      <c r="D1349" s="7" t="s">
        <v>1317</v>
      </c>
      <c r="E1349" s="8"/>
      <c r="F1349" s="8"/>
      <c r="G1349" s="8"/>
      <c r="H1349" s="8"/>
      <c r="I1349" s="8"/>
      <c r="J1349" s="8"/>
      <c r="K1349" s="8"/>
    </row>
    <row r="1350" spans="1:11">
      <c r="A1350" s="6" t="s">
        <v>612</v>
      </c>
      <c r="B1350" s="6"/>
      <c r="C1350" s="6"/>
      <c r="D1350" s="9" t="s">
        <v>681</v>
      </c>
      <c r="E1350" s="10"/>
      <c r="F1350" s="6" t="s">
        <v>614</v>
      </c>
      <c r="G1350" s="9" t="s">
        <v>557</v>
      </c>
      <c r="H1350" s="10"/>
      <c r="I1350" s="10"/>
      <c r="J1350" s="10"/>
      <c r="K1350" s="10"/>
    </row>
    <row r="1351" spans="1:11">
      <c r="A1351" s="11" t="s">
        <v>682</v>
      </c>
      <c r="B1351" s="12"/>
      <c r="C1351" s="13"/>
      <c r="D1351" s="6" t="s">
        <v>616</v>
      </c>
      <c r="E1351" s="6" t="s">
        <v>617</v>
      </c>
      <c r="F1351" s="6" t="s">
        <v>683</v>
      </c>
      <c r="G1351" s="6" t="s">
        <v>684</v>
      </c>
      <c r="H1351" s="6"/>
      <c r="I1351" s="6" t="s">
        <v>620</v>
      </c>
      <c r="J1351" s="6" t="s">
        <v>621</v>
      </c>
      <c r="K1351" s="6" t="s">
        <v>622</v>
      </c>
    </row>
    <row r="1352" spans="1:11">
      <c r="A1352" s="14"/>
      <c r="B1352" s="15"/>
      <c r="C1352" s="16"/>
      <c r="D1352" s="6" t="s">
        <v>623</v>
      </c>
      <c r="E1352" s="17">
        <v>6</v>
      </c>
      <c r="F1352" s="17">
        <v>6.05</v>
      </c>
      <c r="G1352" s="17">
        <v>6.05</v>
      </c>
      <c r="H1352" s="17"/>
      <c r="I1352" s="10">
        <v>10</v>
      </c>
      <c r="J1352" s="29">
        <v>1</v>
      </c>
      <c r="K1352" s="10">
        <v>10</v>
      </c>
    </row>
    <row r="1353" spans="1:11">
      <c r="A1353" s="14"/>
      <c r="B1353" s="15"/>
      <c r="C1353" s="16"/>
      <c r="D1353" s="6" t="s">
        <v>685</v>
      </c>
      <c r="E1353" s="17">
        <v>6</v>
      </c>
      <c r="F1353" s="17">
        <v>6.05</v>
      </c>
      <c r="G1353" s="17">
        <v>6.05</v>
      </c>
      <c r="H1353" s="17"/>
      <c r="I1353" s="10" t="s">
        <v>523</v>
      </c>
      <c r="J1353" s="10" t="s">
        <v>523</v>
      </c>
      <c r="K1353" s="10" t="s">
        <v>523</v>
      </c>
    </row>
    <row r="1354" spans="1:11">
      <c r="A1354" s="14"/>
      <c r="B1354" s="15"/>
      <c r="C1354" s="16"/>
      <c r="D1354" s="18" t="s">
        <v>686</v>
      </c>
      <c r="E1354" s="17">
        <v>6</v>
      </c>
      <c r="F1354" s="17">
        <v>6.05</v>
      </c>
      <c r="G1354" s="17">
        <v>6.05</v>
      </c>
      <c r="H1354" s="17"/>
      <c r="I1354" s="10" t="s">
        <v>523</v>
      </c>
      <c r="J1354" s="10" t="s">
        <v>523</v>
      </c>
      <c r="K1354" s="10" t="s">
        <v>523</v>
      </c>
    </row>
    <row r="1355" spans="1:11">
      <c r="A1355" s="14"/>
      <c r="B1355" s="15"/>
      <c r="C1355" s="16"/>
      <c r="D1355" s="18" t="s">
        <v>687</v>
      </c>
      <c r="E1355" s="17"/>
      <c r="F1355" s="17"/>
      <c r="G1355" s="17"/>
      <c r="H1355" s="17"/>
      <c r="I1355" s="10" t="s">
        <v>523</v>
      </c>
      <c r="J1355" s="10" t="s">
        <v>523</v>
      </c>
      <c r="K1355" s="10" t="s">
        <v>523</v>
      </c>
    </row>
    <row r="1356" spans="1:11">
      <c r="A1356" s="19"/>
      <c r="B1356" s="20"/>
      <c r="C1356" s="21"/>
      <c r="D1356" s="6" t="s">
        <v>624</v>
      </c>
      <c r="E1356" s="17"/>
      <c r="F1356" s="17"/>
      <c r="G1356" s="17"/>
      <c r="H1356" s="17"/>
      <c r="I1356" s="10" t="s">
        <v>523</v>
      </c>
      <c r="J1356" s="10" t="s">
        <v>523</v>
      </c>
      <c r="K1356" s="10" t="s">
        <v>523</v>
      </c>
    </row>
    <row r="1357" spans="1:11">
      <c r="A1357" s="6" t="s">
        <v>625</v>
      </c>
      <c r="B1357" s="6" t="s">
        <v>626</v>
      </c>
      <c r="C1357" s="6"/>
      <c r="D1357" s="6"/>
      <c r="E1357" s="6"/>
      <c r="F1357" s="6" t="s">
        <v>627</v>
      </c>
      <c r="G1357" s="6"/>
      <c r="H1357" s="6"/>
      <c r="I1357" s="6"/>
      <c r="J1357" s="6"/>
      <c r="K1357" s="6"/>
    </row>
    <row r="1358" ht="28" customHeight="1" spans="1:11">
      <c r="A1358" s="6"/>
      <c r="B1358" s="9" t="s">
        <v>1318</v>
      </c>
      <c r="C1358" s="10"/>
      <c r="D1358" s="10"/>
      <c r="E1358" s="10"/>
      <c r="F1358" s="22" t="s">
        <v>1319</v>
      </c>
      <c r="G1358" s="23"/>
      <c r="H1358" s="23"/>
      <c r="I1358" s="23"/>
      <c r="J1358" s="23"/>
      <c r="K1358" s="23"/>
    </row>
    <row r="1359" spans="1:11">
      <c r="A1359" s="24" t="s">
        <v>690</v>
      </c>
      <c r="B1359" s="6" t="s">
        <v>630</v>
      </c>
      <c r="C1359" s="6" t="s">
        <v>631</v>
      </c>
      <c r="D1359" s="6" t="s">
        <v>632</v>
      </c>
      <c r="E1359" s="6" t="s">
        <v>691</v>
      </c>
      <c r="F1359" s="6" t="s">
        <v>692</v>
      </c>
      <c r="G1359" s="6" t="s">
        <v>620</v>
      </c>
      <c r="H1359" s="6" t="s">
        <v>622</v>
      </c>
      <c r="I1359" s="6" t="s">
        <v>635</v>
      </c>
      <c r="J1359" s="6"/>
      <c r="K1359" s="6"/>
    </row>
    <row r="1360" spans="1:11">
      <c r="A1360" s="25"/>
      <c r="B1360" s="26" t="s">
        <v>693</v>
      </c>
      <c r="C1360" s="6" t="s">
        <v>694</v>
      </c>
      <c r="D1360" s="27" t="s">
        <v>1320</v>
      </c>
      <c r="E1360" s="10" t="s">
        <v>1321</v>
      </c>
      <c r="F1360" s="10" t="s">
        <v>1322</v>
      </c>
      <c r="G1360" s="10"/>
      <c r="H1360" s="10"/>
      <c r="I1360" s="10"/>
      <c r="J1360" s="10"/>
      <c r="K1360" s="10"/>
    </row>
    <row r="1361" spans="1:11">
      <c r="A1361" s="25"/>
      <c r="B1361" s="28"/>
      <c r="C1361" s="6"/>
      <c r="D1361" s="27" t="s">
        <v>1323</v>
      </c>
      <c r="E1361" s="10" t="s">
        <v>1324</v>
      </c>
      <c r="F1361" s="10" t="s">
        <v>1325</v>
      </c>
      <c r="G1361" s="10"/>
      <c r="H1361" s="10"/>
      <c r="I1361" s="10"/>
      <c r="J1361" s="10"/>
      <c r="K1361" s="10"/>
    </row>
    <row r="1362" spans="1:11">
      <c r="A1362" s="25"/>
      <c r="B1362" s="28"/>
      <c r="C1362" s="6" t="s">
        <v>701</v>
      </c>
      <c r="D1362" s="27" t="s">
        <v>1326</v>
      </c>
      <c r="E1362" s="29">
        <v>1</v>
      </c>
      <c r="F1362" s="29">
        <v>1</v>
      </c>
      <c r="G1362" s="10"/>
      <c r="H1362" s="10"/>
      <c r="I1362" s="10"/>
      <c r="J1362" s="10"/>
      <c r="K1362" s="10"/>
    </row>
    <row r="1363" spans="1:11">
      <c r="A1363" s="25"/>
      <c r="B1363" s="28"/>
      <c r="C1363" s="6"/>
      <c r="D1363" s="27" t="s">
        <v>1327</v>
      </c>
      <c r="E1363" s="29">
        <v>1</v>
      </c>
      <c r="F1363" s="29">
        <v>1</v>
      </c>
      <c r="G1363" s="10"/>
      <c r="H1363" s="10"/>
      <c r="I1363" s="10"/>
      <c r="J1363" s="10"/>
      <c r="K1363" s="10"/>
    </row>
    <row r="1364" spans="1:11">
      <c r="A1364" s="25"/>
      <c r="B1364" s="28"/>
      <c r="C1364" s="6" t="s">
        <v>704</v>
      </c>
      <c r="D1364" s="27" t="s">
        <v>1328</v>
      </c>
      <c r="E1364" s="258" t="s">
        <v>1329</v>
      </c>
      <c r="F1364" s="258" t="s">
        <v>1329</v>
      </c>
      <c r="G1364" s="10"/>
      <c r="H1364" s="10"/>
      <c r="I1364" s="10"/>
      <c r="J1364" s="10"/>
      <c r="K1364" s="10"/>
    </row>
    <row r="1365" spans="1:11">
      <c r="A1365" s="25"/>
      <c r="B1365" s="25"/>
      <c r="C1365" s="6" t="s">
        <v>656</v>
      </c>
      <c r="D1365" s="27" t="s">
        <v>1330</v>
      </c>
      <c r="E1365" s="44">
        <v>0</v>
      </c>
      <c r="F1365" s="44">
        <v>0</v>
      </c>
      <c r="G1365" s="10"/>
      <c r="H1365" s="10"/>
      <c r="I1365" s="10"/>
      <c r="J1365" s="10"/>
      <c r="K1365" s="10"/>
    </row>
    <row r="1366" spans="1:11">
      <c r="A1366" s="25"/>
      <c r="B1366" s="24" t="s">
        <v>717</v>
      </c>
      <c r="C1366" s="24" t="s">
        <v>670</v>
      </c>
      <c r="D1366" s="27" t="s">
        <v>1230</v>
      </c>
      <c r="E1366" s="10" t="s">
        <v>1331</v>
      </c>
      <c r="F1366" s="29">
        <v>0.75</v>
      </c>
      <c r="G1366" s="10"/>
      <c r="H1366" s="10"/>
      <c r="I1366" s="10"/>
      <c r="J1366" s="10"/>
      <c r="K1366" s="10"/>
    </row>
    <row r="1367" spans="1:11">
      <c r="A1367" s="25"/>
      <c r="B1367" s="25"/>
      <c r="C1367" s="25"/>
      <c r="D1367" s="27"/>
      <c r="E1367" s="10"/>
      <c r="F1367" s="10"/>
      <c r="G1367" s="10"/>
      <c r="H1367" s="10"/>
      <c r="I1367" s="10"/>
      <c r="J1367" s="10"/>
      <c r="K1367" s="10"/>
    </row>
    <row r="1368" spans="1:11">
      <c r="A1368" s="6" t="s">
        <v>720</v>
      </c>
      <c r="B1368" s="6"/>
      <c r="C1368" s="6"/>
      <c r="D1368" s="6"/>
      <c r="E1368" s="6"/>
      <c r="F1368" s="6"/>
      <c r="G1368" s="10">
        <v>100</v>
      </c>
      <c r="H1368" s="10"/>
      <c r="I1368" s="10"/>
      <c r="J1368" s="10"/>
      <c r="K1368" s="10"/>
    </row>
    <row r="1369" spans="1:11">
      <c r="A1369" s="24" t="s">
        <v>673</v>
      </c>
      <c r="B1369" s="27" t="s">
        <v>1332</v>
      </c>
      <c r="C1369" s="27"/>
      <c r="D1369" s="27"/>
      <c r="E1369" s="27"/>
      <c r="F1369" s="27"/>
      <c r="G1369" s="27"/>
      <c r="H1369" s="27"/>
      <c r="I1369" s="27"/>
      <c r="J1369" s="27"/>
      <c r="K1369" s="27"/>
    </row>
    <row r="1370" spans="1:11">
      <c r="A1370" s="31"/>
      <c r="B1370" s="27"/>
      <c r="C1370" s="27"/>
      <c r="D1370" s="27"/>
      <c r="E1370" s="27"/>
      <c r="F1370" s="27"/>
      <c r="G1370" s="27"/>
      <c r="H1370" s="27"/>
      <c r="I1370" s="27"/>
      <c r="J1370" s="27"/>
      <c r="K1370" s="27"/>
    </row>
    <row r="1371" spans="1:11">
      <c r="A1371" s="27" t="s">
        <v>675</v>
      </c>
      <c r="B1371" s="27"/>
      <c r="C1371" s="27"/>
      <c r="D1371" s="27"/>
      <c r="E1371" s="27"/>
      <c r="F1371" s="27"/>
      <c r="G1371" s="27"/>
      <c r="H1371" s="27"/>
      <c r="I1371" s="27"/>
      <c r="J1371" s="27"/>
      <c r="K1371" s="27"/>
    </row>
    <row r="1372" spans="1:11">
      <c r="A1372" s="32" t="s">
        <v>722</v>
      </c>
      <c r="B1372" s="33"/>
      <c r="C1372" s="33"/>
      <c r="D1372" s="33"/>
      <c r="E1372" s="33"/>
      <c r="F1372" s="33"/>
      <c r="G1372" s="33"/>
      <c r="H1372" s="33"/>
      <c r="I1372" s="33"/>
      <c r="J1372" s="33"/>
      <c r="K1372" s="40"/>
    </row>
    <row r="1373" spans="1:11">
      <c r="A1373" s="34"/>
      <c r="B1373" s="35"/>
      <c r="C1373" s="35"/>
      <c r="D1373" s="35"/>
      <c r="E1373" s="35"/>
      <c r="F1373" s="35"/>
      <c r="G1373" s="35"/>
      <c r="H1373" s="35"/>
      <c r="I1373" s="35"/>
      <c r="J1373" s="35"/>
      <c r="K1373" s="41"/>
    </row>
    <row r="1374" spans="1:11">
      <c r="A1374" s="34"/>
      <c r="B1374" s="35"/>
      <c r="C1374" s="35"/>
      <c r="D1374" s="35"/>
      <c r="E1374" s="35"/>
      <c r="F1374" s="35"/>
      <c r="G1374" s="35"/>
      <c r="H1374" s="35"/>
      <c r="I1374" s="35"/>
      <c r="J1374" s="35"/>
      <c r="K1374" s="41"/>
    </row>
    <row r="1375" spans="1:11">
      <c r="A1375" s="34"/>
      <c r="B1375" s="35"/>
      <c r="C1375" s="35"/>
      <c r="D1375" s="35"/>
      <c r="E1375" s="35"/>
      <c r="F1375" s="35"/>
      <c r="G1375" s="35"/>
      <c r="H1375" s="35"/>
      <c r="I1375" s="35"/>
      <c r="J1375" s="35"/>
      <c r="K1375" s="41"/>
    </row>
    <row r="1376" spans="1:11">
      <c r="A1376" s="34"/>
      <c r="B1376" s="35"/>
      <c r="C1376" s="35"/>
      <c r="D1376" s="35"/>
      <c r="E1376" s="35"/>
      <c r="F1376" s="35"/>
      <c r="G1376" s="35"/>
      <c r="H1376" s="35"/>
      <c r="I1376" s="35"/>
      <c r="J1376" s="35"/>
      <c r="K1376" s="41"/>
    </row>
    <row r="1377" ht="66" customHeight="1" spans="1:11">
      <c r="A1377" s="36"/>
      <c r="B1377" s="37"/>
      <c r="C1377" s="37"/>
      <c r="D1377" s="37"/>
      <c r="E1377" s="37"/>
      <c r="F1377" s="37"/>
      <c r="G1377" s="37"/>
      <c r="H1377" s="37"/>
      <c r="I1377" s="37"/>
      <c r="J1377" s="37"/>
      <c r="K1377" s="42"/>
    </row>
    <row r="1387" ht="28.5" spans="1:11">
      <c r="A1387" s="3" t="s">
        <v>677</v>
      </c>
      <c r="B1387" s="3"/>
      <c r="C1387" s="3"/>
      <c r="D1387" s="3"/>
      <c r="E1387" s="3"/>
      <c r="F1387" s="3"/>
      <c r="G1387" s="3"/>
      <c r="H1387" s="3"/>
      <c r="I1387" s="3"/>
      <c r="J1387" s="3"/>
      <c r="K1387" s="3"/>
    </row>
    <row r="1388" ht="18.75" spans="1:11">
      <c r="A1388" s="4" t="s">
        <v>608</v>
      </c>
      <c r="B1388" s="4"/>
      <c r="C1388" s="4"/>
      <c r="D1388" s="4"/>
      <c r="E1388" s="4"/>
      <c r="F1388" s="4"/>
      <c r="G1388" s="4"/>
      <c r="H1388" s="4"/>
      <c r="I1388" s="4"/>
      <c r="J1388" s="4"/>
      <c r="K1388" s="4"/>
    </row>
    <row r="1389" spans="1:11">
      <c r="A1389" s="5" t="s">
        <v>1123</v>
      </c>
      <c r="B1389" s="5"/>
      <c r="C1389" s="5"/>
      <c r="D1389" s="5"/>
      <c r="E1389" s="5"/>
      <c r="F1389" s="5"/>
      <c r="G1389" s="5"/>
      <c r="H1389" s="5"/>
      <c r="I1389" s="5"/>
      <c r="J1389" s="5"/>
      <c r="K1389" s="5"/>
    </row>
    <row r="1390" ht="28" customHeight="1" spans="1:11">
      <c r="A1390" s="6" t="s">
        <v>679</v>
      </c>
      <c r="B1390" s="6"/>
      <c r="C1390" s="6"/>
      <c r="D1390" s="7" t="s">
        <v>1333</v>
      </c>
      <c r="E1390" s="8"/>
      <c r="F1390" s="8"/>
      <c r="G1390" s="8"/>
      <c r="H1390" s="8"/>
      <c r="I1390" s="8"/>
      <c r="J1390" s="8"/>
      <c r="K1390" s="8"/>
    </row>
    <row r="1391" spans="1:11">
      <c r="A1391" s="6" t="s">
        <v>612</v>
      </c>
      <c r="B1391" s="6"/>
      <c r="C1391" s="6"/>
      <c r="D1391" s="9" t="s">
        <v>681</v>
      </c>
      <c r="E1391" s="10"/>
      <c r="F1391" s="6" t="s">
        <v>614</v>
      </c>
      <c r="G1391" s="9" t="s">
        <v>557</v>
      </c>
      <c r="H1391" s="10"/>
      <c r="I1391" s="10"/>
      <c r="J1391" s="10"/>
      <c r="K1391" s="10"/>
    </row>
    <row r="1392" spans="1:11">
      <c r="A1392" s="11" t="s">
        <v>682</v>
      </c>
      <c r="B1392" s="12"/>
      <c r="C1392" s="13"/>
      <c r="D1392" s="6" t="s">
        <v>616</v>
      </c>
      <c r="E1392" s="6" t="s">
        <v>617</v>
      </c>
      <c r="F1392" s="6" t="s">
        <v>683</v>
      </c>
      <c r="G1392" s="6" t="s">
        <v>684</v>
      </c>
      <c r="H1392" s="6"/>
      <c r="I1392" s="6" t="s">
        <v>620</v>
      </c>
      <c r="J1392" s="6" t="s">
        <v>621</v>
      </c>
      <c r="K1392" s="6" t="s">
        <v>622</v>
      </c>
    </row>
    <row r="1393" spans="1:11">
      <c r="A1393" s="14"/>
      <c r="B1393" s="15"/>
      <c r="C1393" s="16"/>
      <c r="D1393" s="6" t="s">
        <v>623</v>
      </c>
      <c r="E1393" s="17">
        <f>E1394+E1397</f>
        <v>133.3</v>
      </c>
      <c r="F1393" s="17">
        <f>F1394+F1397</f>
        <v>31.71</v>
      </c>
      <c r="G1393" s="17">
        <v>31.71</v>
      </c>
      <c r="H1393" s="17"/>
      <c r="I1393" s="10">
        <v>10</v>
      </c>
      <c r="J1393" s="29">
        <v>1</v>
      </c>
      <c r="K1393" s="10">
        <v>10</v>
      </c>
    </row>
    <row r="1394" spans="1:11">
      <c r="A1394" s="14"/>
      <c r="B1394" s="15"/>
      <c r="C1394" s="16"/>
      <c r="D1394" s="6" t="s">
        <v>685</v>
      </c>
      <c r="E1394" s="17">
        <v>133.3</v>
      </c>
      <c r="F1394" s="17">
        <v>31.71</v>
      </c>
      <c r="G1394" s="17">
        <v>31.71</v>
      </c>
      <c r="H1394" s="17"/>
      <c r="I1394" s="10" t="s">
        <v>523</v>
      </c>
      <c r="J1394" s="10" t="s">
        <v>523</v>
      </c>
      <c r="K1394" s="10" t="s">
        <v>523</v>
      </c>
    </row>
    <row r="1395" spans="1:11">
      <c r="A1395" s="14"/>
      <c r="B1395" s="15"/>
      <c r="C1395" s="16"/>
      <c r="D1395" s="18" t="s">
        <v>686</v>
      </c>
      <c r="E1395" s="17">
        <v>133.3</v>
      </c>
      <c r="F1395" s="17">
        <v>31.71</v>
      </c>
      <c r="G1395" s="17">
        <v>31.71</v>
      </c>
      <c r="H1395" s="17"/>
      <c r="I1395" s="10" t="s">
        <v>523</v>
      </c>
      <c r="J1395" s="10" t="s">
        <v>523</v>
      </c>
      <c r="K1395" s="10" t="s">
        <v>523</v>
      </c>
    </row>
    <row r="1396" spans="1:11">
      <c r="A1396" s="14"/>
      <c r="B1396" s="15"/>
      <c r="C1396" s="16"/>
      <c r="D1396" s="18" t="s">
        <v>687</v>
      </c>
      <c r="E1396" s="17"/>
      <c r="F1396" s="17"/>
      <c r="G1396" s="17"/>
      <c r="H1396" s="17"/>
      <c r="I1396" s="10" t="s">
        <v>523</v>
      </c>
      <c r="J1396" s="10" t="s">
        <v>523</v>
      </c>
      <c r="K1396" s="10" t="s">
        <v>523</v>
      </c>
    </row>
    <row r="1397" spans="1:11">
      <c r="A1397" s="19"/>
      <c r="B1397" s="20"/>
      <c r="C1397" s="21"/>
      <c r="D1397" s="6" t="s">
        <v>624</v>
      </c>
      <c r="E1397" s="10"/>
      <c r="F1397" s="10"/>
      <c r="G1397" s="10"/>
      <c r="H1397" s="10"/>
      <c r="I1397" s="10" t="s">
        <v>523</v>
      </c>
      <c r="J1397" s="10" t="s">
        <v>523</v>
      </c>
      <c r="K1397" s="10" t="s">
        <v>523</v>
      </c>
    </row>
    <row r="1398" spans="1:11">
      <c r="A1398" s="6" t="s">
        <v>625</v>
      </c>
      <c r="B1398" s="6" t="s">
        <v>626</v>
      </c>
      <c r="C1398" s="6"/>
      <c r="D1398" s="6"/>
      <c r="E1398" s="6"/>
      <c r="F1398" s="6" t="s">
        <v>627</v>
      </c>
      <c r="G1398" s="6"/>
      <c r="H1398" s="6"/>
      <c r="I1398" s="6"/>
      <c r="J1398" s="6"/>
      <c r="K1398" s="6"/>
    </row>
    <row r="1399" ht="70" customHeight="1" spans="1:11">
      <c r="A1399" s="6"/>
      <c r="B1399" s="22" t="s">
        <v>1334</v>
      </c>
      <c r="C1399" s="23"/>
      <c r="D1399" s="23"/>
      <c r="E1399" s="23"/>
      <c r="F1399" s="22" t="s">
        <v>1335</v>
      </c>
      <c r="G1399" s="23"/>
      <c r="H1399" s="23"/>
      <c r="I1399" s="23"/>
      <c r="J1399" s="23"/>
      <c r="K1399" s="23"/>
    </row>
    <row r="1400" spans="1:11">
      <c r="A1400" s="24" t="s">
        <v>690</v>
      </c>
      <c r="B1400" s="6" t="s">
        <v>630</v>
      </c>
      <c r="C1400" s="6" t="s">
        <v>631</v>
      </c>
      <c r="D1400" s="6" t="s">
        <v>632</v>
      </c>
      <c r="E1400" s="6" t="s">
        <v>691</v>
      </c>
      <c r="F1400" s="6" t="s">
        <v>692</v>
      </c>
      <c r="G1400" s="6" t="s">
        <v>620</v>
      </c>
      <c r="H1400" s="6" t="s">
        <v>622</v>
      </c>
      <c r="I1400" s="6" t="s">
        <v>635</v>
      </c>
      <c r="J1400" s="6"/>
      <c r="K1400" s="6"/>
    </row>
    <row r="1401" ht="25" customHeight="1" spans="1:11">
      <c r="A1401" s="25"/>
      <c r="B1401" s="26" t="s">
        <v>693</v>
      </c>
      <c r="C1401" s="6" t="s">
        <v>694</v>
      </c>
      <c r="D1401" s="61" t="s">
        <v>1336</v>
      </c>
      <c r="E1401" s="85" t="s">
        <v>1337</v>
      </c>
      <c r="F1401" s="10" t="s">
        <v>1338</v>
      </c>
      <c r="G1401" s="10">
        <v>10</v>
      </c>
      <c r="H1401" s="10">
        <v>10</v>
      </c>
      <c r="I1401" s="10"/>
      <c r="J1401" s="10"/>
      <c r="K1401" s="10"/>
    </row>
    <row r="1402" ht="25" customHeight="1" spans="1:11">
      <c r="A1402" s="25"/>
      <c r="B1402" s="28"/>
      <c r="C1402" s="6"/>
      <c r="D1402" s="61" t="s">
        <v>1307</v>
      </c>
      <c r="E1402" s="9" t="s">
        <v>1339</v>
      </c>
      <c r="F1402" s="10" t="s">
        <v>1340</v>
      </c>
      <c r="G1402" s="10">
        <v>10</v>
      </c>
      <c r="H1402" s="10">
        <v>10</v>
      </c>
      <c r="I1402" s="10"/>
      <c r="J1402" s="10"/>
      <c r="K1402" s="10"/>
    </row>
    <row r="1403" ht="25" customHeight="1" spans="1:11">
      <c r="A1403" s="25"/>
      <c r="B1403" s="28"/>
      <c r="C1403" s="6"/>
      <c r="D1403" s="61" t="s">
        <v>1075</v>
      </c>
      <c r="E1403" s="85" t="s">
        <v>1341</v>
      </c>
      <c r="F1403" s="10" t="s">
        <v>1077</v>
      </c>
      <c r="G1403" s="10">
        <v>10</v>
      </c>
      <c r="H1403" s="10">
        <v>10</v>
      </c>
      <c r="I1403" s="10"/>
      <c r="J1403" s="10"/>
      <c r="K1403" s="10"/>
    </row>
    <row r="1404" ht="25" customHeight="1" spans="1:11">
      <c r="A1404" s="25"/>
      <c r="B1404" s="28"/>
      <c r="C1404" s="6"/>
      <c r="D1404" s="61" t="s">
        <v>1342</v>
      </c>
      <c r="E1404" s="9" t="s">
        <v>1343</v>
      </c>
      <c r="F1404" s="10" t="s">
        <v>1032</v>
      </c>
      <c r="G1404" s="10">
        <v>10</v>
      </c>
      <c r="H1404" s="10">
        <v>10</v>
      </c>
      <c r="I1404" s="10"/>
      <c r="J1404" s="10"/>
      <c r="K1404" s="10"/>
    </row>
    <row r="1405" ht="25" customHeight="1" spans="1:11">
      <c r="A1405" s="25"/>
      <c r="B1405" s="28"/>
      <c r="C1405" s="6" t="s">
        <v>701</v>
      </c>
      <c r="D1405" s="61" t="s">
        <v>1344</v>
      </c>
      <c r="E1405" s="29">
        <v>1</v>
      </c>
      <c r="F1405" s="29">
        <v>1</v>
      </c>
      <c r="G1405" s="10">
        <v>5</v>
      </c>
      <c r="H1405" s="10">
        <v>5</v>
      </c>
      <c r="I1405" s="10"/>
      <c r="J1405" s="10"/>
      <c r="K1405" s="10"/>
    </row>
    <row r="1406" ht="25" customHeight="1" spans="1:11">
      <c r="A1406" s="25"/>
      <c r="B1406" s="28"/>
      <c r="C1406" s="6"/>
      <c r="D1406" s="61" t="s">
        <v>1345</v>
      </c>
      <c r="E1406" s="29">
        <v>1</v>
      </c>
      <c r="F1406" s="29">
        <v>1</v>
      </c>
      <c r="G1406" s="10">
        <v>5</v>
      </c>
      <c r="H1406" s="10">
        <v>5</v>
      </c>
      <c r="I1406" s="10"/>
      <c r="J1406" s="10"/>
      <c r="K1406" s="10"/>
    </row>
    <row r="1407" ht="25" customHeight="1" spans="1:11">
      <c r="A1407" s="25"/>
      <c r="B1407" s="25"/>
      <c r="C1407" s="6" t="s">
        <v>656</v>
      </c>
      <c r="D1407" s="61" t="s">
        <v>1346</v>
      </c>
      <c r="E1407" s="29">
        <v>0.1</v>
      </c>
      <c r="F1407" s="29">
        <v>0.1</v>
      </c>
      <c r="G1407" s="10">
        <v>5</v>
      </c>
      <c r="H1407" s="10">
        <v>5</v>
      </c>
      <c r="I1407" s="10"/>
      <c r="J1407" s="10"/>
      <c r="K1407" s="10"/>
    </row>
    <row r="1408" ht="25" customHeight="1" spans="1:11">
      <c r="A1408" s="25"/>
      <c r="B1408" s="25"/>
      <c r="C1408" s="6"/>
      <c r="D1408" s="61" t="s">
        <v>1314</v>
      </c>
      <c r="E1408" s="85" t="s">
        <v>1347</v>
      </c>
      <c r="F1408" s="10">
        <v>0</v>
      </c>
      <c r="G1408" s="10">
        <v>10</v>
      </c>
      <c r="H1408" s="10">
        <v>10</v>
      </c>
      <c r="I1408" s="10"/>
      <c r="J1408" s="10"/>
      <c r="K1408" s="10"/>
    </row>
    <row r="1409" ht="25" customHeight="1" spans="1:11">
      <c r="A1409" s="25"/>
      <c r="B1409" s="25"/>
      <c r="C1409" s="6" t="s">
        <v>659</v>
      </c>
      <c r="D1409" s="61" t="s">
        <v>1348</v>
      </c>
      <c r="E1409" s="86" t="s">
        <v>1349</v>
      </c>
      <c r="F1409" s="29">
        <v>0.77</v>
      </c>
      <c r="G1409" s="10">
        <v>10</v>
      </c>
      <c r="H1409" s="10">
        <v>10</v>
      </c>
      <c r="I1409" s="10"/>
      <c r="J1409" s="10"/>
      <c r="K1409" s="10"/>
    </row>
    <row r="1410" ht="25" customHeight="1" spans="1:11">
      <c r="A1410" s="25"/>
      <c r="B1410" s="25"/>
      <c r="C1410" s="6"/>
      <c r="D1410" s="61" t="s">
        <v>1350</v>
      </c>
      <c r="E1410" s="85" t="s">
        <v>1351</v>
      </c>
      <c r="F1410" s="10" t="s">
        <v>1352</v>
      </c>
      <c r="G1410" s="10">
        <v>5</v>
      </c>
      <c r="H1410" s="10">
        <v>5</v>
      </c>
      <c r="I1410" s="10"/>
      <c r="J1410" s="10"/>
      <c r="K1410" s="10"/>
    </row>
    <row r="1411" ht="25" customHeight="1" spans="1:11">
      <c r="A1411" s="25"/>
      <c r="B1411" s="24" t="s">
        <v>717</v>
      </c>
      <c r="C1411" s="24" t="s">
        <v>670</v>
      </c>
      <c r="D1411" s="27" t="s">
        <v>1353</v>
      </c>
      <c r="E1411" s="87" t="s">
        <v>879</v>
      </c>
      <c r="F1411" s="29">
        <v>0.85</v>
      </c>
      <c r="G1411" s="10">
        <v>10</v>
      </c>
      <c r="H1411" s="10">
        <v>10</v>
      </c>
      <c r="I1411" s="10"/>
      <c r="J1411" s="10"/>
      <c r="K1411" s="10"/>
    </row>
    <row r="1412" spans="1:11">
      <c r="A1412" s="6" t="s">
        <v>720</v>
      </c>
      <c r="B1412" s="6"/>
      <c r="C1412" s="6"/>
      <c r="D1412" s="6"/>
      <c r="E1412" s="6"/>
      <c r="F1412" s="6"/>
      <c r="G1412" s="10">
        <v>100</v>
      </c>
      <c r="H1412" s="10"/>
      <c r="I1412" s="10"/>
      <c r="J1412" s="10"/>
      <c r="K1412" s="10"/>
    </row>
    <row r="1413" spans="1:11">
      <c r="A1413" s="24" t="s">
        <v>673</v>
      </c>
      <c r="B1413" s="27" t="s">
        <v>771</v>
      </c>
      <c r="C1413" s="27"/>
      <c r="D1413" s="27"/>
      <c r="E1413" s="27"/>
      <c r="F1413" s="27"/>
      <c r="G1413" s="27"/>
      <c r="H1413" s="27"/>
      <c r="I1413" s="27"/>
      <c r="J1413" s="27"/>
      <c r="K1413" s="27"/>
    </row>
    <row r="1414" spans="1:11">
      <c r="A1414" s="31"/>
      <c r="B1414" s="27"/>
      <c r="C1414" s="27"/>
      <c r="D1414" s="27"/>
      <c r="E1414" s="27"/>
      <c r="F1414" s="27"/>
      <c r="G1414" s="27"/>
      <c r="H1414" s="27"/>
      <c r="I1414" s="27"/>
      <c r="J1414" s="27"/>
      <c r="K1414" s="27"/>
    </row>
    <row r="1415" spans="1:11">
      <c r="A1415" s="27" t="s">
        <v>675</v>
      </c>
      <c r="B1415" s="27"/>
      <c r="C1415" s="27"/>
      <c r="D1415" s="27"/>
      <c r="E1415" s="27"/>
      <c r="F1415" s="27"/>
      <c r="G1415" s="27"/>
      <c r="H1415" s="27"/>
      <c r="I1415" s="27"/>
      <c r="J1415" s="27"/>
      <c r="K1415" s="27"/>
    </row>
    <row r="1416" spans="1:11">
      <c r="A1416" s="32" t="s">
        <v>722</v>
      </c>
      <c r="B1416" s="33"/>
      <c r="C1416" s="33"/>
      <c r="D1416" s="33"/>
      <c r="E1416" s="33"/>
      <c r="F1416" s="33"/>
      <c r="G1416" s="33"/>
      <c r="H1416" s="33"/>
      <c r="I1416" s="33"/>
      <c r="J1416" s="33"/>
      <c r="K1416" s="40"/>
    </row>
    <row r="1417" spans="1:11">
      <c r="A1417" s="34"/>
      <c r="B1417" s="35"/>
      <c r="C1417" s="35"/>
      <c r="D1417" s="35"/>
      <c r="E1417" s="35"/>
      <c r="F1417" s="35"/>
      <c r="G1417" s="35"/>
      <c r="H1417" s="35"/>
      <c r="I1417" s="35"/>
      <c r="J1417" s="35"/>
      <c r="K1417" s="41"/>
    </row>
    <row r="1418" spans="1:11">
      <c r="A1418" s="34"/>
      <c r="B1418" s="35"/>
      <c r="C1418" s="35"/>
      <c r="D1418" s="35"/>
      <c r="E1418" s="35"/>
      <c r="F1418" s="35"/>
      <c r="G1418" s="35"/>
      <c r="H1418" s="35"/>
      <c r="I1418" s="35"/>
      <c r="J1418" s="35"/>
      <c r="K1418" s="41"/>
    </row>
    <row r="1419" spans="1:11">
      <c r="A1419" s="34"/>
      <c r="B1419" s="35"/>
      <c r="C1419" s="35"/>
      <c r="D1419" s="35"/>
      <c r="E1419" s="35"/>
      <c r="F1419" s="35"/>
      <c r="G1419" s="35"/>
      <c r="H1419" s="35"/>
      <c r="I1419" s="35"/>
      <c r="J1419" s="35"/>
      <c r="K1419" s="41"/>
    </row>
    <row r="1420" spans="1:11">
      <c r="A1420" s="34"/>
      <c r="B1420" s="35"/>
      <c r="C1420" s="35"/>
      <c r="D1420" s="35"/>
      <c r="E1420" s="35"/>
      <c r="F1420" s="35"/>
      <c r="G1420" s="35"/>
      <c r="H1420" s="35"/>
      <c r="I1420" s="35"/>
      <c r="J1420" s="35"/>
      <c r="K1420" s="41"/>
    </row>
    <row r="1421" ht="93" customHeight="1" spans="1:11">
      <c r="A1421" s="36"/>
      <c r="B1421" s="37"/>
      <c r="C1421" s="37"/>
      <c r="D1421" s="37"/>
      <c r="E1421" s="37"/>
      <c r="F1421" s="37"/>
      <c r="G1421" s="37"/>
      <c r="H1421" s="37"/>
      <c r="I1421" s="37"/>
      <c r="J1421" s="37"/>
      <c r="K1421" s="42"/>
    </row>
    <row r="1425" ht="28.5" spans="1:11">
      <c r="A1425" s="3" t="s">
        <v>677</v>
      </c>
      <c r="B1425" s="3"/>
      <c r="C1425" s="3"/>
      <c r="D1425" s="3"/>
      <c r="E1425" s="3"/>
      <c r="F1425" s="3"/>
      <c r="G1425" s="3"/>
      <c r="H1425" s="3"/>
      <c r="I1425" s="3"/>
      <c r="J1425" s="3"/>
      <c r="K1425" s="3"/>
    </row>
    <row r="1426" ht="18.75" spans="1:11">
      <c r="A1426" s="4" t="s">
        <v>608</v>
      </c>
      <c r="B1426" s="4"/>
      <c r="C1426" s="4"/>
      <c r="D1426" s="4"/>
      <c r="E1426" s="4"/>
      <c r="F1426" s="4"/>
      <c r="G1426" s="4"/>
      <c r="H1426" s="4"/>
      <c r="I1426" s="4"/>
      <c r="J1426" s="4"/>
      <c r="K1426" s="4"/>
    </row>
    <row r="1427" spans="1:11">
      <c r="A1427" s="5" t="s">
        <v>997</v>
      </c>
      <c r="B1427" s="5"/>
      <c r="C1427" s="5"/>
      <c r="D1427" s="5"/>
      <c r="E1427" s="5"/>
      <c r="F1427" s="5"/>
      <c r="G1427" s="5"/>
      <c r="H1427" s="5"/>
      <c r="I1427" s="5"/>
      <c r="J1427" s="5"/>
      <c r="K1427" s="5"/>
    </row>
    <row r="1428" spans="1:11">
      <c r="A1428" s="6" t="s">
        <v>679</v>
      </c>
      <c r="B1428" s="6"/>
      <c r="C1428" s="6"/>
      <c r="D1428" s="7" t="s">
        <v>1354</v>
      </c>
      <c r="E1428" s="8"/>
      <c r="F1428" s="8"/>
      <c r="G1428" s="8"/>
      <c r="H1428" s="8"/>
      <c r="I1428" s="8"/>
      <c r="J1428" s="8"/>
      <c r="K1428" s="8"/>
    </row>
    <row r="1429" spans="1:11">
      <c r="A1429" s="6" t="s">
        <v>612</v>
      </c>
      <c r="B1429" s="6"/>
      <c r="C1429" s="6"/>
      <c r="D1429" s="9" t="s">
        <v>681</v>
      </c>
      <c r="E1429" s="10"/>
      <c r="F1429" s="6" t="s">
        <v>614</v>
      </c>
      <c r="G1429" s="9" t="s">
        <v>557</v>
      </c>
      <c r="H1429" s="10"/>
      <c r="I1429" s="10"/>
      <c r="J1429" s="10"/>
      <c r="K1429" s="10"/>
    </row>
    <row r="1430" spans="1:11">
      <c r="A1430" s="11" t="s">
        <v>682</v>
      </c>
      <c r="B1430" s="12"/>
      <c r="C1430" s="13"/>
      <c r="D1430" s="6" t="s">
        <v>616</v>
      </c>
      <c r="E1430" s="6" t="s">
        <v>617</v>
      </c>
      <c r="F1430" s="6" t="s">
        <v>683</v>
      </c>
      <c r="G1430" s="6" t="s">
        <v>684</v>
      </c>
      <c r="H1430" s="6"/>
      <c r="I1430" s="6" t="s">
        <v>620</v>
      </c>
      <c r="J1430" s="6" t="s">
        <v>621</v>
      </c>
      <c r="K1430" s="6" t="s">
        <v>622</v>
      </c>
    </row>
    <row r="1431" spans="1:11">
      <c r="A1431" s="14"/>
      <c r="B1431" s="15"/>
      <c r="C1431" s="16"/>
      <c r="D1431" s="6" t="s">
        <v>623</v>
      </c>
      <c r="E1431" s="17"/>
      <c r="F1431" s="17">
        <v>1.5</v>
      </c>
      <c r="G1431" s="17">
        <v>1.5</v>
      </c>
      <c r="H1431" s="17"/>
      <c r="I1431" s="10">
        <v>10</v>
      </c>
      <c r="J1431" s="29">
        <v>1</v>
      </c>
      <c r="K1431" s="10">
        <v>10</v>
      </c>
    </row>
    <row r="1432" spans="1:11">
      <c r="A1432" s="14"/>
      <c r="B1432" s="15"/>
      <c r="C1432" s="16"/>
      <c r="D1432" s="6" t="s">
        <v>685</v>
      </c>
      <c r="E1432" s="17"/>
      <c r="F1432" s="17">
        <v>1.5</v>
      </c>
      <c r="G1432" s="17">
        <v>1.5</v>
      </c>
      <c r="H1432" s="17"/>
      <c r="I1432" s="10" t="s">
        <v>523</v>
      </c>
      <c r="J1432" s="10" t="s">
        <v>523</v>
      </c>
      <c r="K1432" s="10" t="s">
        <v>523</v>
      </c>
    </row>
    <row r="1433" spans="1:11">
      <c r="A1433" s="14"/>
      <c r="B1433" s="15"/>
      <c r="C1433" s="16"/>
      <c r="D1433" s="18" t="s">
        <v>686</v>
      </c>
      <c r="E1433" s="17"/>
      <c r="F1433" s="17">
        <v>1.5</v>
      </c>
      <c r="G1433" s="17">
        <v>1.5</v>
      </c>
      <c r="H1433" s="17"/>
      <c r="I1433" s="10" t="s">
        <v>523</v>
      </c>
      <c r="J1433" s="10" t="s">
        <v>523</v>
      </c>
      <c r="K1433" s="10" t="s">
        <v>523</v>
      </c>
    </row>
    <row r="1434" spans="1:11">
      <c r="A1434" s="14"/>
      <c r="B1434" s="15"/>
      <c r="C1434" s="16"/>
      <c r="D1434" s="18" t="s">
        <v>687</v>
      </c>
      <c r="E1434" s="17"/>
      <c r="F1434" s="17"/>
      <c r="G1434" s="17"/>
      <c r="H1434" s="17"/>
      <c r="I1434" s="10" t="s">
        <v>523</v>
      </c>
      <c r="J1434" s="10" t="s">
        <v>523</v>
      </c>
      <c r="K1434" s="10" t="s">
        <v>523</v>
      </c>
    </row>
    <row r="1435" spans="1:11">
      <c r="A1435" s="19"/>
      <c r="B1435" s="20"/>
      <c r="C1435" s="21"/>
      <c r="D1435" s="6" t="s">
        <v>624</v>
      </c>
      <c r="E1435" s="10"/>
      <c r="F1435" s="10"/>
      <c r="G1435" s="10"/>
      <c r="H1435" s="10"/>
      <c r="I1435" s="10" t="s">
        <v>523</v>
      </c>
      <c r="J1435" s="10" t="s">
        <v>523</v>
      </c>
      <c r="K1435" s="10" t="s">
        <v>523</v>
      </c>
    </row>
    <row r="1436" spans="1:11">
      <c r="A1436" s="6" t="s">
        <v>625</v>
      </c>
      <c r="B1436" s="6" t="s">
        <v>626</v>
      </c>
      <c r="C1436" s="6"/>
      <c r="D1436" s="6"/>
      <c r="E1436" s="6"/>
      <c r="F1436" s="6" t="s">
        <v>627</v>
      </c>
      <c r="G1436" s="6"/>
      <c r="H1436" s="6"/>
      <c r="I1436" s="6"/>
      <c r="J1436" s="6"/>
      <c r="K1436" s="6"/>
    </row>
    <row r="1437" ht="34" customHeight="1" spans="1:11">
      <c r="A1437" s="6"/>
      <c r="B1437" s="22" t="s">
        <v>1355</v>
      </c>
      <c r="C1437" s="23"/>
      <c r="D1437" s="23"/>
      <c r="E1437" s="23"/>
      <c r="F1437" s="22" t="s">
        <v>1356</v>
      </c>
      <c r="G1437" s="23"/>
      <c r="H1437" s="23"/>
      <c r="I1437" s="23"/>
      <c r="J1437" s="23"/>
      <c r="K1437" s="23"/>
    </row>
    <row r="1438" ht="32" customHeight="1" spans="1:11">
      <c r="A1438" s="6" t="s">
        <v>690</v>
      </c>
      <c r="B1438" s="6" t="s">
        <v>630</v>
      </c>
      <c r="C1438" s="6" t="s">
        <v>631</v>
      </c>
      <c r="D1438" s="6" t="s">
        <v>632</v>
      </c>
      <c r="E1438" s="6" t="s">
        <v>691</v>
      </c>
      <c r="F1438" s="6" t="s">
        <v>692</v>
      </c>
      <c r="G1438" s="6" t="s">
        <v>620</v>
      </c>
      <c r="H1438" s="6" t="s">
        <v>622</v>
      </c>
      <c r="I1438" s="6" t="s">
        <v>635</v>
      </c>
      <c r="J1438" s="6"/>
      <c r="K1438" s="6"/>
    </row>
    <row r="1439" ht="23" customHeight="1" spans="1:11">
      <c r="A1439" s="6"/>
      <c r="B1439" s="43" t="s">
        <v>693</v>
      </c>
      <c r="C1439" s="6" t="s">
        <v>694</v>
      </c>
      <c r="D1439" s="27" t="s">
        <v>1084</v>
      </c>
      <c r="E1439" s="10" t="s">
        <v>1085</v>
      </c>
      <c r="F1439" s="10" t="s">
        <v>1357</v>
      </c>
      <c r="G1439" s="10">
        <v>10</v>
      </c>
      <c r="H1439" s="10">
        <v>10</v>
      </c>
      <c r="I1439" s="10"/>
      <c r="J1439" s="10"/>
      <c r="K1439" s="10"/>
    </row>
    <row r="1440" ht="24" customHeight="1" spans="1:11">
      <c r="A1440" s="6"/>
      <c r="B1440" s="10"/>
      <c r="C1440" s="6"/>
      <c r="D1440" s="27" t="s">
        <v>1086</v>
      </c>
      <c r="E1440" s="10" t="s">
        <v>1087</v>
      </c>
      <c r="F1440" s="10" t="s">
        <v>1358</v>
      </c>
      <c r="G1440" s="10">
        <v>10</v>
      </c>
      <c r="H1440" s="10">
        <v>10</v>
      </c>
      <c r="I1440" s="10"/>
      <c r="J1440" s="10"/>
      <c r="K1440" s="10"/>
    </row>
    <row r="1441" ht="24" customHeight="1" spans="1:11">
      <c r="A1441" s="6"/>
      <c r="B1441" s="10"/>
      <c r="C1441" s="6"/>
      <c r="D1441" s="27" t="s">
        <v>1088</v>
      </c>
      <c r="E1441" s="30" t="s">
        <v>1089</v>
      </c>
      <c r="F1441" s="10" t="s">
        <v>1359</v>
      </c>
      <c r="G1441" s="10">
        <v>5</v>
      </c>
      <c r="H1441" s="10">
        <v>5</v>
      </c>
      <c r="I1441" s="10"/>
      <c r="J1441" s="10"/>
      <c r="K1441" s="10"/>
    </row>
    <row r="1442" ht="24" customHeight="1" spans="1:11">
      <c r="A1442" s="6"/>
      <c r="B1442" s="10"/>
      <c r="C1442" s="6"/>
      <c r="D1442" s="27" t="s">
        <v>1360</v>
      </c>
      <c r="E1442" s="30" t="s">
        <v>1091</v>
      </c>
      <c r="F1442" s="10" t="s">
        <v>1361</v>
      </c>
      <c r="G1442" s="10">
        <v>5</v>
      </c>
      <c r="H1442" s="10">
        <v>5</v>
      </c>
      <c r="I1442" s="10"/>
      <c r="J1442" s="10"/>
      <c r="K1442" s="10"/>
    </row>
    <row r="1443" ht="24" customHeight="1" spans="1:11">
      <c r="A1443" s="6"/>
      <c r="B1443" s="10"/>
      <c r="C1443" s="6"/>
      <c r="D1443" s="27" t="s">
        <v>1092</v>
      </c>
      <c r="E1443" s="30" t="s">
        <v>1076</v>
      </c>
      <c r="F1443" s="10" t="s">
        <v>1362</v>
      </c>
      <c r="G1443" s="10">
        <v>10</v>
      </c>
      <c r="H1443" s="10">
        <v>10</v>
      </c>
      <c r="I1443" s="10"/>
      <c r="J1443" s="10"/>
      <c r="K1443" s="10"/>
    </row>
    <row r="1444" ht="24" customHeight="1" spans="1:11">
      <c r="A1444" s="6"/>
      <c r="B1444" s="10"/>
      <c r="C1444" s="6" t="s">
        <v>704</v>
      </c>
      <c r="D1444" s="27" t="s">
        <v>705</v>
      </c>
      <c r="E1444" s="30">
        <v>45261</v>
      </c>
      <c r="F1444" s="30">
        <v>45170</v>
      </c>
      <c r="G1444" s="10">
        <v>10</v>
      </c>
      <c r="H1444" s="10">
        <v>10</v>
      </c>
      <c r="I1444" s="10"/>
      <c r="J1444" s="10"/>
      <c r="K1444" s="10"/>
    </row>
    <row r="1445" ht="24" customHeight="1" spans="1:11">
      <c r="A1445" s="6"/>
      <c r="B1445" s="6" t="s">
        <v>710</v>
      </c>
      <c r="C1445" s="6" t="s">
        <v>656</v>
      </c>
      <c r="D1445" s="27" t="s">
        <v>1093</v>
      </c>
      <c r="E1445" s="29" t="s">
        <v>671</v>
      </c>
      <c r="F1445" s="45">
        <v>0.92</v>
      </c>
      <c r="G1445" s="10">
        <v>10</v>
      </c>
      <c r="H1445" s="10">
        <v>10</v>
      </c>
      <c r="I1445" s="10"/>
      <c r="J1445" s="10"/>
      <c r="K1445" s="10"/>
    </row>
    <row r="1446" ht="24" customHeight="1" spans="1:11">
      <c r="A1446" s="6"/>
      <c r="B1446" s="6"/>
      <c r="C1446" s="6"/>
      <c r="D1446" s="27" t="s">
        <v>1094</v>
      </c>
      <c r="E1446" s="29" t="s">
        <v>654</v>
      </c>
      <c r="F1446" s="45">
        <v>0.7</v>
      </c>
      <c r="G1446" s="10">
        <v>10</v>
      </c>
      <c r="H1446" s="10">
        <v>8</v>
      </c>
      <c r="I1446" s="9" t="s">
        <v>1095</v>
      </c>
      <c r="J1446" s="10"/>
      <c r="K1446" s="10"/>
    </row>
    <row r="1447" ht="39" customHeight="1" spans="1:11">
      <c r="A1447" s="6"/>
      <c r="B1447" s="6"/>
      <c r="C1447" s="6"/>
      <c r="D1447" s="22" t="s">
        <v>1096</v>
      </c>
      <c r="E1447" s="9" t="s">
        <v>604</v>
      </c>
      <c r="F1447" s="9" t="s">
        <v>604</v>
      </c>
      <c r="G1447" s="10">
        <v>10</v>
      </c>
      <c r="H1447" s="10">
        <v>10</v>
      </c>
      <c r="I1447" s="10"/>
      <c r="J1447" s="10"/>
      <c r="K1447" s="10"/>
    </row>
    <row r="1448" spans="1:11">
      <c r="A1448" s="6"/>
      <c r="B1448" s="6" t="s">
        <v>717</v>
      </c>
      <c r="C1448" s="6" t="s">
        <v>670</v>
      </c>
      <c r="D1448" s="27" t="s">
        <v>1097</v>
      </c>
      <c r="E1448" s="29" t="s">
        <v>654</v>
      </c>
      <c r="F1448" s="44">
        <v>90</v>
      </c>
      <c r="G1448" s="10">
        <v>10</v>
      </c>
      <c r="H1448" s="10">
        <v>10</v>
      </c>
      <c r="I1448" s="10"/>
      <c r="J1448" s="10"/>
      <c r="K1448" s="10"/>
    </row>
    <row r="1449" ht="26" customHeight="1" spans="1:11">
      <c r="A1449" s="6"/>
      <c r="B1449" s="6"/>
      <c r="C1449" s="6"/>
      <c r="D1449" s="27"/>
      <c r="E1449" s="10"/>
      <c r="F1449" s="10"/>
      <c r="G1449" s="10"/>
      <c r="H1449" s="10"/>
      <c r="I1449" s="10"/>
      <c r="J1449" s="10"/>
      <c r="K1449" s="10"/>
    </row>
    <row r="1450" spans="1:11">
      <c r="A1450" s="6" t="s">
        <v>720</v>
      </c>
      <c r="B1450" s="6"/>
      <c r="C1450" s="6"/>
      <c r="D1450" s="6"/>
      <c r="E1450" s="6"/>
      <c r="F1450" s="6"/>
      <c r="G1450" s="10">
        <v>100</v>
      </c>
      <c r="H1450" s="10"/>
      <c r="I1450" s="10"/>
      <c r="J1450" s="10"/>
      <c r="K1450" s="10"/>
    </row>
    <row r="1451" spans="1:11">
      <c r="A1451" s="24" t="s">
        <v>673</v>
      </c>
      <c r="B1451" s="27" t="s">
        <v>1363</v>
      </c>
      <c r="C1451" s="27"/>
      <c r="D1451" s="27"/>
      <c r="E1451" s="27"/>
      <c r="F1451" s="27"/>
      <c r="G1451" s="27"/>
      <c r="H1451" s="27"/>
      <c r="I1451" s="27"/>
      <c r="J1451" s="27"/>
      <c r="K1451" s="27"/>
    </row>
    <row r="1452" spans="1:11">
      <c r="A1452" s="31"/>
      <c r="B1452" s="27"/>
      <c r="C1452" s="27"/>
      <c r="D1452" s="27"/>
      <c r="E1452" s="27"/>
      <c r="F1452" s="27"/>
      <c r="G1452" s="27"/>
      <c r="H1452" s="27"/>
      <c r="I1452" s="27"/>
      <c r="J1452" s="27"/>
      <c r="K1452" s="27"/>
    </row>
    <row r="1453" spans="1:11">
      <c r="A1453" s="27" t="s">
        <v>675</v>
      </c>
      <c r="B1453" s="27"/>
      <c r="C1453" s="27"/>
      <c r="D1453" s="27"/>
      <c r="E1453" s="27"/>
      <c r="F1453" s="27"/>
      <c r="G1453" s="27"/>
      <c r="H1453" s="27"/>
      <c r="I1453" s="27"/>
      <c r="J1453" s="27"/>
      <c r="K1453" s="27"/>
    </row>
    <row r="1454" spans="1:11">
      <c r="A1454" s="32" t="s">
        <v>722</v>
      </c>
      <c r="B1454" s="33"/>
      <c r="C1454" s="33"/>
      <c r="D1454" s="33"/>
      <c r="E1454" s="33"/>
      <c r="F1454" s="33"/>
      <c r="G1454" s="33"/>
      <c r="H1454" s="33"/>
      <c r="I1454" s="33"/>
      <c r="J1454" s="33"/>
      <c r="K1454" s="40"/>
    </row>
    <row r="1455" spans="1:11">
      <c r="A1455" s="34"/>
      <c r="B1455" s="35"/>
      <c r="C1455" s="35"/>
      <c r="D1455" s="35"/>
      <c r="E1455" s="35"/>
      <c r="F1455" s="35"/>
      <c r="G1455" s="35"/>
      <c r="H1455" s="35"/>
      <c r="I1455" s="35"/>
      <c r="J1455" s="35"/>
      <c r="K1455" s="41"/>
    </row>
    <row r="1456" ht="88" customHeight="1" spans="1:11">
      <c r="A1456" s="34"/>
      <c r="B1456" s="35"/>
      <c r="C1456" s="35"/>
      <c r="D1456" s="35"/>
      <c r="E1456" s="35"/>
      <c r="F1456" s="35"/>
      <c r="G1456" s="35"/>
      <c r="H1456" s="35"/>
      <c r="I1456" s="35"/>
      <c r="J1456" s="35"/>
      <c r="K1456" s="41"/>
    </row>
    <row r="1457" spans="1:11">
      <c r="A1457" s="34"/>
      <c r="B1457" s="35"/>
      <c r="C1457" s="35"/>
      <c r="D1457" s="35"/>
      <c r="E1457" s="35"/>
      <c r="F1457" s="35"/>
      <c r="G1457" s="35"/>
      <c r="H1457" s="35"/>
      <c r="I1457" s="35"/>
      <c r="J1457" s="35"/>
      <c r="K1457" s="41"/>
    </row>
    <row r="1458" spans="1:11">
      <c r="A1458" s="34"/>
      <c r="B1458" s="35"/>
      <c r="C1458" s="35"/>
      <c r="D1458" s="35"/>
      <c r="E1458" s="35"/>
      <c r="F1458" s="35"/>
      <c r="G1458" s="35"/>
      <c r="H1458" s="35"/>
      <c r="I1458" s="35"/>
      <c r="J1458" s="35"/>
      <c r="K1458" s="41"/>
    </row>
    <row r="1459" spans="1:11">
      <c r="A1459" s="36"/>
      <c r="B1459" s="37"/>
      <c r="C1459" s="37"/>
      <c r="D1459" s="37"/>
      <c r="E1459" s="37"/>
      <c r="F1459" s="37"/>
      <c r="G1459" s="37"/>
      <c r="H1459" s="37"/>
      <c r="I1459" s="37"/>
      <c r="J1459" s="37"/>
      <c r="K1459" s="42"/>
    </row>
    <row r="1463" ht="26" customHeight="1" spans="1:11">
      <c r="A1463" s="3" t="s">
        <v>677</v>
      </c>
      <c r="B1463" s="3"/>
      <c r="C1463" s="3"/>
      <c r="D1463" s="3"/>
      <c r="E1463" s="3"/>
      <c r="F1463" s="3"/>
      <c r="G1463" s="3"/>
      <c r="H1463" s="3"/>
      <c r="I1463" s="3"/>
      <c r="J1463" s="3"/>
      <c r="K1463" s="3"/>
    </row>
    <row r="1464" ht="22" customHeight="1" spans="1:11">
      <c r="A1464" s="4" t="s">
        <v>608</v>
      </c>
      <c r="B1464" s="4"/>
      <c r="C1464" s="4"/>
      <c r="D1464" s="4"/>
      <c r="E1464" s="4"/>
      <c r="F1464" s="4"/>
      <c r="G1464" s="4"/>
      <c r="H1464" s="4"/>
      <c r="I1464" s="4"/>
      <c r="J1464" s="4"/>
      <c r="K1464" s="4"/>
    </row>
    <row r="1465" spans="1:11">
      <c r="A1465" s="5" t="s">
        <v>1364</v>
      </c>
      <c r="B1465" s="5"/>
      <c r="C1465" s="5"/>
      <c r="D1465" s="5"/>
      <c r="E1465" s="5"/>
      <c r="F1465" s="5"/>
      <c r="G1465" s="5"/>
      <c r="H1465" s="5"/>
      <c r="I1465" s="5"/>
      <c r="J1465" s="5"/>
      <c r="K1465" s="5"/>
    </row>
    <row r="1466" spans="1:11">
      <c r="A1466" s="6" t="s">
        <v>679</v>
      </c>
      <c r="B1466" s="6"/>
      <c r="C1466" s="6"/>
      <c r="D1466" s="7" t="s">
        <v>1365</v>
      </c>
      <c r="E1466" s="8"/>
      <c r="F1466" s="8"/>
      <c r="G1466" s="8"/>
      <c r="H1466" s="8"/>
      <c r="I1466" s="8"/>
      <c r="J1466" s="8"/>
      <c r="K1466" s="8"/>
    </row>
    <row r="1467" spans="1:11">
      <c r="A1467" s="6" t="s">
        <v>612</v>
      </c>
      <c r="B1467" s="6"/>
      <c r="C1467" s="6"/>
      <c r="D1467" s="9" t="s">
        <v>681</v>
      </c>
      <c r="E1467" s="10"/>
      <c r="F1467" s="6" t="s">
        <v>614</v>
      </c>
      <c r="G1467" s="9" t="s">
        <v>557</v>
      </c>
      <c r="H1467" s="10"/>
      <c r="I1467" s="10"/>
      <c r="J1467" s="10"/>
      <c r="K1467" s="10"/>
    </row>
    <row r="1468" spans="1:11">
      <c r="A1468" s="11" t="s">
        <v>682</v>
      </c>
      <c r="B1468" s="12"/>
      <c r="C1468" s="13"/>
      <c r="D1468" s="6" t="s">
        <v>616</v>
      </c>
      <c r="E1468" s="6" t="s">
        <v>617</v>
      </c>
      <c r="F1468" s="6" t="s">
        <v>683</v>
      </c>
      <c r="G1468" s="6" t="s">
        <v>684</v>
      </c>
      <c r="H1468" s="6"/>
      <c r="I1468" s="6" t="s">
        <v>620</v>
      </c>
      <c r="J1468" s="6" t="s">
        <v>621</v>
      </c>
      <c r="K1468" s="6" t="s">
        <v>622</v>
      </c>
    </row>
    <row r="1469" spans="1:11">
      <c r="A1469" s="14"/>
      <c r="B1469" s="15"/>
      <c r="C1469" s="16"/>
      <c r="D1469" s="6" t="s">
        <v>623</v>
      </c>
      <c r="E1469" s="10">
        <v>125.25</v>
      </c>
      <c r="F1469" s="10">
        <v>125.25</v>
      </c>
      <c r="G1469" s="10">
        <v>125.25</v>
      </c>
      <c r="H1469" s="10">
        <v>125.25</v>
      </c>
      <c r="I1469" s="10">
        <v>10</v>
      </c>
      <c r="J1469" s="29">
        <v>1</v>
      </c>
      <c r="K1469" s="10">
        <v>10</v>
      </c>
    </row>
    <row r="1470" spans="1:11">
      <c r="A1470" s="14"/>
      <c r="B1470" s="15"/>
      <c r="C1470" s="16"/>
      <c r="D1470" s="6" t="s">
        <v>685</v>
      </c>
      <c r="E1470" s="10">
        <v>125.25</v>
      </c>
      <c r="F1470" s="10">
        <v>125.25</v>
      </c>
      <c r="G1470" s="10">
        <v>125.25</v>
      </c>
      <c r="H1470" s="10">
        <v>125.25</v>
      </c>
      <c r="I1470" s="10" t="s">
        <v>523</v>
      </c>
      <c r="J1470" s="10" t="s">
        <v>523</v>
      </c>
      <c r="K1470" s="10" t="s">
        <v>523</v>
      </c>
    </row>
    <row r="1471" spans="1:11">
      <c r="A1471" s="14"/>
      <c r="B1471" s="15"/>
      <c r="C1471" s="16"/>
      <c r="D1471" s="18" t="s">
        <v>686</v>
      </c>
      <c r="E1471" s="10">
        <v>125.25</v>
      </c>
      <c r="F1471" s="10">
        <v>125.25</v>
      </c>
      <c r="G1471" s="10">
        <v>125.25</v>
      </c>
      <c r="H1471" s="10">
        <v>125.25</v>
      </c>
      <c r="I1471" s="10" t="s">
        <v>523</v>
      </c>
      <c r="J1471" s="10" t="s">
        <v>523</v>
      </c>
      <c r="K1471" s="10" t="s">
        <v>523</v>
      </c>
    </row>
    <row r="1472" ht="23" customHeight="1" spans="1:11">
      <c r="A1472" s="14"/>
      <c r="B1472" s="15"/>
      <c r="C1472" s="16"/>
      <c r="D1472" s="18" t="s">
        <v>687</v>
      </c>
      <c r="E1472" s="10"/>
      <c r="F1472" s="10"/>
      <c r="G1472" s="10"/>
      <c r="H1472" s="10"/>
      <c r="I1472" s="10" t="s">
        <v>523</v>
      </c>
      <c r="J1472" s="10" t="s">
        <v>523</v>
      </c>
      <c r="K1472" s="10" t="s">
        <v>523</v>
      </c>
    </row>
    <row r="1473" spans="1:11">
      <c r="A1473" s="19"/>
      <c r="B1473" s="20"/>
      <c r="C1473" s="21"/>
      <c r="D1473" s="6" t="s">
        <v>624</v>
      </c>
      <c r="E1473" s="10"/>
      <c r="F1473" s="10"/>
      <c r="G1473" s="10"/>
      <c r="H1473" s="10"/>
      <c r="I1473" s="10" t="s">
        <v>523</v>
      </c>
      <c r="J1473" s="10" t="s">
        <v>523</v>
      </c>
      <c r="K1473" s="10" t="s">
        <v>523</v>
      </c>
    </row>
    <row r="1474" s="1" customFormat="1" spans="1:11">
      <c r="A1474" s="6" t="s">
        <v>625</v>
      </c>
      <c r="B1474" s="6" t="s">
        <v>626</v>
      </c>
      <c r="C1474" s="6"/>
      <c r="D1474" s="6"/>
      <c r="E1474" s="6"/>
      <c r="F1474" s="6" t="s">
        <v>627</v>
      </c>
      <c r="G1474" s="6"/>
      <c r="H1474" s="6"/>
      <c r="I1474" s="6"/>
      <c r="J1474" s="6"/>
      <c r="K1474" s="6"/>
    </row>
    <row r="1475" s="1" customFormat="1" ht="50" customHeight="1" spans="1:11">
      <c r="A1475" s="6"/>
      <c r="B1475" s="22" t="s">
        <v>1366</v>
      </c>
      <c r="C1475" s="23"/>
      <c r="D1475" s="23"/>
      <c r="E1475" s="23"/>
      <c r="F1475" s="22" t="s">
        <v>1366</v>
      </c>
      <c r="G1475" s="23"/>
      <c r="H1475" s="23"/>
      <c r="I1475" s="23"/>
      <c r="J1475" s="23"/>
      <c r="K1475" s="23"/>
    </row>
    <row r="1476" s="1" customFormat="1" ht="19" customHeight="1" spans="1:11">
      <c r="A1476" s="24" t="s">
        <v>690</v>
      </c>
      <c r="B1476" s="6" t="s">
        <v>630</v>
      </c>
      <c r="C1476" s="6" t="s">
        <v>631</v>
      </c>
      <c r="D1476" s="6" t="s">
        <v>632</v>
      </c>
      <c r="E1476" s="6" t="s">
        <v>691</v>
      </c>
      <c r="F1476" s="6" t="s">
        <v>692</v>
      </c>
      <c r="G1476" s="6" t="s">
        <v>620</v>
      </c>
      <c r="H1476" s="6" t="s">
        <v>622</v>
      </c>
      <c r="I1476" s="6" t="s">
        <v>635</v>
      </c>
      <c r="J1476" s="6"/>
      <c r="K1476" s="6"/>
    </row>
    <row r="1477" s="1" customFormat="1" ht="27" customHeight="1" spans="1:11">
      <c r="A1477" s="25"/>
      <c r="B1477" s="9" t="s">
        <v>1367</v>
      </c>
      <c r="C1477" s="6" t="s">
        <v>694</v>
      </c>
      <c r="D1477" s="50" t="s">
        <v>1368</v>
      </c>
      <c r="E1477" s="10" t="s">
        <v>1369</v>
      </c>
      <c r="F1477" s="10" t="s">
        <v>1370</v>
      </c>
      <c r="G1477" s="10">
        <v>17</v>
      </c>
      <c r="H1477" s="10">
        <v>17</v>
      </c>
      <c r="I1477" s="10"/>
      <c r="J1477" s="10"/>
      <c r="K1477" s="10"/>
    </row>
    <row r="1478" s="1" customFormat="1" ht="27" customHeight="1" spans="1:11">
      <c r="A1478" s="25"/>
      <c r="B1478" s="10"/>
      <c r="C1478" s="6" t="s">
        <v>701</v>
      </c>
      <c r="D1478" s="50" t="s">
        <v>1371</v>
      </c>
      <c r="E1478" s="29">
        <v>1</v>
      </c>
      <c r="F1478" s="29">
        <v>1</v>
      </c>
      <c r="G1478" s="10">
        <v>11</v>
      </c>
      <c r="H1478" s="10">
        <v>11</v>
      </c>
      <c r="I1478" s="10"/>
      <c r="J1478" s="10"/>
      <c r="K1478" s="10"/>
    </row>
    <row r="1479" s="1" customFormat="1" ht="27" customHeight="1" spans="1:11">
      <c r="A1479" s="25"/>
      <c r="B1479" s="10"/>
      <c r="C1479" s="6" t="s">
        <v>704</v>
      </c>
      <c r="D1479" s="6" t="s">
        <v>1372</v>
      </c>
      <c r="E1479" s="29">
        <v>1</v>
      </c>
      <c r="F1479" s="29">
        <v>1</v>
      </c>
      <c r="G1479" s="10">
        <v>11</v>
      </c>
      <c r="H1479" s="10">
        <v>11</v>
      </c>
      <c r="I1479" s="10"/>
      <c r="J1479" s="10"/>
      <c r="K1479" s="10"/>
    </row>
    <row r="1480" s="1" customFormat="1" ht="27" customHeight="1" spans="1:11">
      <c r="A1480" s="25"/>
      <c r="B1480" s="10"/>
      <c r="C1480" s="6" t="s">
        <v>706</v>
      </c>
      <c r="D1480" s="6" t="s">
        <v>1373</v>
      </c>
      <c r="E1480" s="10" t="s">
        <v>1374</v>
      </c>
      <c r="F1480" s="10" t="s">
        <v>1375</v>
      </c>
      <c r="G1480" s="10">
        <v>11</v>
      </c>
      <c r="H1480" s="10">
        <v>11</v>
      </c>
      <c r="I1480" s="10"/>
      <c r="J1480" s="10"/>
      <c r="K1480" s="10"/>
    </row>
    <row r="1481" s="1" customFormat="1" ht="27" customHeight="1" spans="1:11">
      <c r="A1481" s="25"/>
      <c r="B1481" s="6" t="s">
        <v>710</v>
      </c>
      <c r="C1481" s="6" t="s">
        <v>711</v>
      </c>
      <c r="D1481" s="6" t="s">
        <v>1376</v>
      </c>
      <c r="E1481" s="10" t="s">
        <v>1377</v>
      </c>
      <c r="F1481" s="10" t="s">
        <v>1378</v>
      </c>
      <c r="G1481" s="10">
        <v>10</v>
      </c>
      <c r="H1481" s="10">
        <v>10</v>
      </c>
      <c r="I1481" s="10"/>
      <c r="J1481" s="10"/>
      <c r="K1481" s="10"/>
    </row>
    <row r="1482" ht="27" customHeight="1" spans="1:11">
      <c r="A1482" s="25"/>
      <c r="B1482" s="6"/>
      <c r="C1482" s="6"/>
      <c r="D1482" s="9" t="s">
        <v>1379</v>
      </c>
      <c r="E1482" s="10" t="s">
        <v>1380</v>
      </c>
      <c r="F1482" s="10" t="s">
        <v>1381</v>
      </c>
      <c r="G1482" s="10">
        <v>10</v>
      </c>
      <c r="H1482" s="10">
        <v>10</v>
      </c>
      <c r="I1482" s="10"/>
      <c r="J1482" s="10"/>
      <c r="K1482" s="10"/>
    </row>
    <row r="1483" ht="27" customHeight="1" spans="1:11">
      <c r="A1483" s="25"/>
      <c r="B1483" s="6"/>
      <c r="C1483" s="6" t="s">
        <v>659</v>
      </c>
      <c r="D1483" s="6" t="s">
        <v>1382</v>
      </c>
      <c r="E1483" s="259" t="s">
        <v>1383</v>
      </c>
      <c r="F1483" s="259" t="s">
        <v>1383</v>
      </c>
      <c r="G1483" s="10">
        <v>10</v>
      </c>
      <c r="H1483" s="10">
        <v>10</v>
      </c>
      <c r="I1483" s="10"/>
      <c r="J1483" s="10"/>
      <c r="K1483" s="10"/>
    </row>
    <row r="1484" ht="27" customHeight="1" spans="1:11">
      <c r="A1484" s="25"/>
      <c r="B1484" s="24" t="s">
        <v>717</v>
      </c>
      <c r="C1484" s="24" t="s">
        <v>670</v>
      </c>
      <c r="D1484" s="6" t="s">
        <v>1384</v>
      </c>
      <c r="E1484" s="29" t="s">
        <v>703</v>
      </c>
      <c r="F1484" s="29">
        <v>0.95</v>
      </c>
      <c r="G1484" s="10">
        <v>10</v>
      </c>
      <c r="H1484" s="10">
        <v>10</v>
      </c>
      <c r="I1484" s="10"/>
      <c r="J1484" s="10"/>
      <c r="K1484" s="10"/>
    </row>
    <row r="1485" ht="7" customHeight="1" spans="1:11">
      <c r="A1485" s="25"/>
      <c r="B1485" s="25"/>
      <c r="C1485" s="25"/>
      <c r="D1485" s="6"/>
      <c r="E1485" s="10"/>
      <c r="F1485" s="10"/>
      <c r="G1485" s="10"/>
      <c r="H1485" s="10"/>
      <c r="I1485" s="10"/>
      <c r="J1485" s="10"/>
      <c r="K1485" s="10"/>
    </row>
    <row r="1486" ht="19" customHeight="1" spans="1:11">
      <c r="A1486" s="6" t="s">
        <v>720</v>
      </c>
      <c r="B1486" s="6"/>
      <c r="C1486" s="6"/>
      <c r="D1486" s="6"/>
      <c r="E1486" s="6"/>
      <c r="F1486" s="6"/>
      <c r="G1486" s="10">
        <v>100</v>
      </c>
      <c r="H1486" s="10"/>
      <c r="I1486" s="10"/>
      <c r="J1486" s="10"/>
      <c r="K1486" s="10"/>
    </row>
    <row r="1487" spans="1:11">
      <c r="A1487" s="24" t="s">
        <v>673</v>
      </c>
      <c r="B1487" s="27" t="s">
        <v>771</v>
      </c>
      <c r="C1487" s="27"/>
      <c r="D1487" s="27"/>
      <c r="E1487" s="27"/>
      <c r="F1487" s="27"/>
      <c r="G1487" s="27"/>
      <c r="H1487" s="27"/>
      <c r="I1487" s="27"/>
      <c r="J1487" s="27"/>
      <c r="K1487" s="27"/>
    </row>
    <row r="1488" spans="1:11">
      <c r="A1488" s="31"/>
      <c r="B1488" s="27"/>
      <c r="C1488" s="27"/>
      <c r="D1488" s="27"/>
      <c r="E1488" s="27"/>
      <c r="F1488" s="27"/>
      <c r="G1488" s="27"/>
      <c r="H1488" s="27"/>
      <c r="I1488" s="27"/>
      <c r="J1488" s="27"/>
      <c r="K1488" s="27"/>
    </row>
    <row r="1489" spans="1:11">
      <c r="A1489" s="27" t="s">
        <v>675</v>
      </c>
      <c r="B1489" s="27"/>
      <c r="C1489" s="27"/>
      <c r="D1489" s="27"/>
      <c r="E1489" s="27"/>
      <c r="F1489" s="27"/>
      <c r="G1489" s="27"/>
      <c r="H1489" s="27"/>
      <c r="I1489" s="27"/>
      <c r="J1489" s="27"/>
      <c r="K1489" s="27"/>
    </row>
    <row r="1490" spans="1:11">
      <c r="A1490" s="32" t="s">
        <v>722</v>
      </c>
      <c r="B1490" s="33"/>
      <c r="C1490" s="33"/>
      <c r="D1490" s="33"/>
      <c r="E1490" s="33"/>
      <c r="F1490" s="33"/>
      <c r="G1490" s="33"/>
      <c r="H1490" s="33"/>
      <c r="I1490" s="33"/>
      <c r="J1490" s="33"/>
      <c r="K1490" s="40"/>
    </row>
    <row r="1491" spans="1:11">
      <c r="A1491" s="34"/>
      <c r="B1491" s="35"/>
      <c r="C1491" s="35"/>
      <c r="D1491" s="35"/>
      <c r="E1491" s="35"/>
      <c r="F1491" s="35"/>
      <c r="G1491" s="35"/>
      <c r="H1491" s="35"/>
      <c r="I1491" s="35"/>
      <c r="J1491" s="35"/>
      <c r="K1491" s="41"/>
    </row>
    <row r="1492" ht="84" customHeight="1" spans="1:11">
      <c r="A1492" s="34"/>
      <c r="B1492" s="35"/>
      <c r="C1492" s="35"/>
      <c r="D1492" s="35"/>
      <c r="E1492" s="35"/>
      <c r="F1492" s="35"/>
      <c r="G1492" s="35"/>
      <c r="H1492" s="35"/>
      <c r="I1492" s="35"/>
      <c r="J1492" s="35"/>
      <c r="K1492" s="41"/>
    </row>
    <row r="1493" spans="1:11">
      <c r="A1493" s="34"/>
      <c r="B1493" s="35"/>
      <c r="C1493" s="35"/>
      <c r="D1493" s="35"/>
      <c r="E1493" s="35"/>
      <c r="F1493" s="35"/>
      <c r="G1493" s="35"/>
      <c r="H1493" s="35"/>
      <c r="I1493" s="35"/>
      <c r="J1493" s="35"/>
      <c r="K1493" s="41"/>
    </row>
    <row r="1494" spans="1:11">
      <c r="A1494" s="34"/>
      <c r="B1494" s="35"/>
      <c r="C1494" s="35"/>
      <c r="D1494" s="35"/>
      <c r="E1494" s="35"/>
      <c r="F1494" s="35"/>
      <c r="G1494" s="35"/>
      <c r="H1494" s="35"/>
      <c r="I1494" s="35"/>
      <c r="J1494" s="35"/>
      <c r="K1494" s="41"/>
    </row>
    <row r="1495" spans="1:11">
      <c r="A1495" s="36"/>
      <c r="B1495" s="37"/>
      <c r="C1495" s="37"/>
      <c r="D1495" s="37"/>
      <c r="E1495" s="37"/>
      <c r="F1495" s="37"/>
      <c r="G1495" s="37"/>
      <c r="H1495" s="37"/>
      <c r="I1495" s="37"/>
      <c r="J1495" s="37"/>
      <c r="K1495" s="42"/>
    </row>
    <row r="1501" ht="28.5" spans="1:11">
      <c r="A1501" s="3" t="s">
        <v>677</v>
      </c>
      <c r="B1501" s="3"/>
      <c r="C1501" s="3"/>
      <c r="D1501" s="3"/>
      <c r="E1501" s="3"/>
      <c r="F1501" s="3"/>
      <c r="G1501" s="3"/>
      <c r="H1501" s="3"/>
      <c r="I1501" s="3"/>
      <c r="J1501" s="3"/>
      <c r="K1501" s="3"/>
    </row>
    <row r="1502" ht="18.75" spans="1:11">
      <c r="A1502" s="4" t="s">
        <v>608</v>
      </c>
      <c r="B1502" s="4"/>
      <c r="C1502" s="4"/>
      <c r="D1502" s="4"/>
      <c r="E1502" s="4"/>
      <c r="F1502" s="4"/>
      <c r="G1502" s="4"/>
      <c r="H1502" s="4"/>
      <c r="I1502" s="4"/>
      <c r="J1502" s="4"/>
      <c r="K1502" s="4"/>
    </row>
    <row r="1503" spans="1:11">
      <c r="A1503" s="5" t="s">
        <v>1385</v>
      </c>
      <c r="B1503" s="5"/>
      <c r="C1503" s="5"/>
      <c r="D1503" s="5"/>
      <c r="E1503" s="5"/>
      <c r="F1503" s="5"/>
      <c r="G1503" s="5"/>
      <c r="H1503" s="5"/>
      <c r="I1503" s="5"/>
      <c r="J1503" s="5"/>
      <c r="K1503" s="5"/>
    </row>
    <row r="1504" spans="1:11">
      <c r="A1504" s="6" t="s">
        <v>679</v>
      </c>
      <c r="B1504" s="6"/>
      <c r="C1504" s="6"/>
      <c r="D1504" s="7" t="s">
        <v>1386</v>
      </c>
      <c r="E1504" s="8"/>
      <c r="F1504" s="8"/>
      <c r="G1504" s="8"/>
      <c r="H1504" s="8"/>
      <c r="I1504" s="8"/>
      <c r="J1504" s="8"/>
      <c r="K1504" s="8"/>
    </row>
    <row r="1505" spans="1:11">
      <c r="A1505" s="6" t="s">
        <v>612</v>
      </c>
      <c r="B1505" s="6"/>
      <c r="C1505" s="6"/>
      <c r="D1505" s="9" t="s">
        <v>681</v>
      </c>
      <c r="E1505" s="10"/>
      <c r="F1505" s="6" t="s">
        <v>614</v>
      </c>
      <c r="G1505" s="9" t="s">
        <v>557</v>
      </c>
      <c r="H1505" s="10"/>
      <c r="I1505" s="10"/>
      <c r="J1505" s="10"/>
      <c r="K1505" s="10"/>
    </row>
    <row r="1506" spans="1:11">
      <c r="A1506" s="11" t="s">
        <v>682</v>
      </c>
      <c r="B1506" s="12"/>
      <c r="C1506" s="13"/>
      <c r="D1506" s="6" t="s">
        <v>616</v>
      </c>
      <c r="E1506" s="6" t="s">
        <v>617</v>
      </c>
      <c r="F1506" s="6" t="s">
        <v>683</v>
      </c>
      <c r="G1506" s="6" t="s">
        <v>684</v>
      </c>
      <c r="H1506" s="6"/>
      <c r="I1506" s="6" t="s">
        <v>620</v>
      </c>
      <c r="J1506" s="6" t="s">
        <v>621</v>
      </c>
      <c r="K1506" s="6" t="s">
        <v>622</v>
      </c>
    </row>
    <row r="1507" spans="1:11">
      <c r="A1507" s="14"/>
      <c r="B1507" s="15"/>
      <c r="C1507" s="16"/>
      <c r="D1507" s="6" t="s">
        <v>623</v>
      </c>
      <c r="E1507" s="10">
        <v>67.79</v>
      </c>
      <c r="F1507" s="10">
        <v>41.19</v>
      </c>
      <c r="G1507" s="10">
        <v>41.19</v>
      </c>
      <c r="H1507" s="10"/>
      <c r="I1507" s="10">
        <v>10</v>
      </c>
      <c r="J1507" s="29">
        <v>1</v>
      </c>
      <c r="K1507" s="10">
        <v>10</v>
      </c>
    </row>
    <row r="1508" spans="1:11">
      <c r="A1508" s="14"/>
      <c r="B1508" s="15"/>
      <c r="C1508" s="16"/>
      <c r="D1508" s="6" t="s">
        <v>685</v>
      </c>
      <c r="E1508" s="10">
        <v>67.79</v>
      </c>
      <c r="F1508" s="10">
        <v>41.19</v>
      </c>
      <c r="G1508" s="10">
        <v>41.19</v>
      </c>
      <c r="H1508" s="10"/>
      <c r="I1508" s="10" t="s">
        <v>523</v>
      </c>
      <c r="J1508" s="10" t="s">
        <v>523</v>
      </c>
      <c r="K1508" s="10" t="s">
        <v>523</v>
      </c>
    </row>
    <row r="1509" spans="1:11">
      <c r="A1509" s="14"/>
      <c r="B1509" s="15"/>
      <c r="C1509" s="16"/>
      <c r="D1509" s="18" t="s">
        <v>686</v>
      </c>
      <c r="E1509" s="10">
        <v>67.79</v>
      </c>
      <c r="F1509" s="10">
        <v>41.19</v>
      </c>
      <c r="G1509" s="10">
        <v>41.19</v>
      </c>
      <c r="H1509" s="10"/>
      <c r="I1509" s="10" t="s">
        <v>523</v>
      </c>
      <c r="J1509" s="10" t="s">
        <v>523</v>
      </c>
      <c r="K1509" s="10" t="s">
        <v>523</v>
      </c>
    </row>
    <row r="1510" ht="33" customHeight="1" spans="1:11">
      <c r="A1510" s="14"/>
      <c r="B1510" s="15"/>
      <c r="C1510" s="16"/>
      <c r="D1510" s="18" t="s">
        <v>687</v>
      </c>
      <c r="E1510" s="10"/>
      <c r="F1510" s="10"/>
      <c r="G1510" s="10"/>
      <c r="H1510" s="10"/>
      <c r="I1510" s="10" t="s">
        <v>523</v>
      </c>
      <c r="J1510" s="10" t="s">
        <v>523</v>
      </c>
      <c r="K1510" s="10" t="s">
        <v>523</v>
      </c>
    </row>
    <row r="1511" spans="1:11">
      <c r="A1511" s="19"/>
      <c r="B1511" s="20"/>
      <c r="C1511" s="21"/>
      <c r="D1511" s="6" t="s">
        <v>624</v>
      </c>
      <c r="E1511" s="10"/>
      <c r="F1511" s="10"/>
      <c r="G1511" s="10"/>
      <c r="H1511" s="10"/>
      <c r="I1511" s="10" t="s">
        <v>523</v>
      </c>
      <c r="J1511" s="10" t="s">
        <v>523</v>
      </c>
      <c r="K1511" s="10" t="s">
        <v>523</v>
      </c>
    </row>
    <row r="1512" ht="23" customHeight="1" spans="1:11">
      <c r="A1512" s="6" t="s">
        <v>625</v>
      </c>
      <c r="B1512" s="6" t="s">
        <v>626</v>
      </c>
      <c r="C1512" s="6"/>
      <c r="D1512" s="6"/>
      <c r="E1512" s="6"/>
      <c r="F1512" s="6" t="s">
        <v>627</v>
      </c>
      <c r="G1512" s="6"/>
      <c r="H1512" s="6"/>
      <c r="I1512" s="6"/>
      <c r="J1512" s="6"/>
      <c r="K1512" s="6"/>
    </row>
    <row r="1513" ht="23" customHeight="1" spans="1:11">
      <c r="A1513" s="6"/>
      <c r="B1513" s="9" t="s">
        <v>1387</v>
      </c>
      <c r="C1513" s="10"/>
      <c r="D1513" s="10"/>
      <c r="E1513" s="10"/>
      <c r="F1513" s="9" t="s">
        <v>1388</v>
      </c>
      <c r="G1513" s="10"/>
      <c r="H1513" s="10"/>
      <c r="I1513" s="10"/>
      <c r="J1513" s="10"/>
      <c r="K1513" s="10"/>
    </row>
    <row r="1514" ht="23" customHeight="1" spans="1:11">
      <c r="A1514" s="24" t="s">
        <v>690</v>
      </c>
      <c r="B1514" s="6" t="s">
        <v>630</v>
      </c>
      <c r="C1514" s="6" t="s">
        <v>631</v>
      </c>
      <c r="D1514" s="6" t="s">
        <v>632</v>
      </c>
      <c r="E1514" s="6" t="s">
        <v>691</v>
      </c>
      <c r="F1514" s="6" t="s">
        <v>692</v>
      </c>
      <c r="G1514" s="6" t="s">
        <v>620</v>
      </c>
      <c r="H1514" s="6" t="s">
        <v>622</v>
      </c>
      <c r="I1514" s="6" t="s">
        <v>635</v>
      </c>
      <c r="J1514" s="6"/>
      <c r="K1514" s="6"/>
    </row>
    <row r="1515" ht="23" customHeight="1" spans="1:11">
      <c r="A1515" s="25"/>
      <c r="B1515" s="26" t="s">
        <v>693</v>
      </c>
      <c r="C1515" s="6" t="s">
        <v>694</v>
      </c>
      <c r="D1515" s="27" t="s">
        <v>1389</v>
      </c>
      <c r="E1515" s="10" t="s">
        <v>1390</v>
      </c>
      <c r="F1515" s="10" t="s">
        <v>1391</v>
      </c>
      <c r="G1515" s="10">
        <v>30</v>
      </c>
      <c r="H1515" s="10">
        <v>30</v>
      </c>
      <c r="I1515" s="10"/>
      <c r="J1515" s="10"/>
      <c r="K1515" s="10"/>
    </row>
    <row r="1516" ht="23" customHeight="1" spans="1:11">
      <c r="A1516" s="25"/>
      <c r="B1516" s="28"/>
      <c r="C1516" s="6" t="s">
        <v>701</v>
      </c>
      <c r="D1516" s="27" t="s">
        <v>1392</v>
      </c>
      <c r="E1516" s="10" t="s">
        <v>654</v>
      </c>
      <c r="F1516" s="29">
        <v>0.85</v>
      </c>
      <c r="G1516" s="10">
        <v>20</v>
      </c>
      <c r="H1516" s="10">
        <v>20</v>
      </c>
      <c r="I1516" s="10"/>
      <c r="J1516" s="10"/>
      <c r="K1516" s="10"/>
    </row>
    <row r="1517" ht="23" customHeight="1" spans="1:11">
      <c r="A1517" s="25"/>
      <c r="B1517" s="6" t="s">
        <v>710</v>
      </c>
      <c r="C1517" s="6" t="s">
        <v>656</v>
      </c>
      <c r="D1517" s="27" t="s">
        <v>1393</v>
      </c>
      <c r="E1517" s="29">
        <v>1</v>
      </c>
      <c r="F1517" s="29">
        <v>1</v>
      </c>
      <c r="G1517" s="10">
        <v>15</v>
      </c>
      <c r="H1517" s="10">
        <v>15</v>
      </c>
      <c r="I1517" s="10"/>
      <c r="J1517" s="10"/>
      <c r="K1517" s="10"/>
    </row>
    <row r="1518" ht="16" customHeight="1" spans="1:11">
      <c r="A1518" s="25"/>
      <c r="B1518" s="6"/>
      <c r="C1518" s="6"/>
      <c r="D1518" s="27" t="s">
        <v>1394</v>
      </c>
      <c r="E1518" s="259" t="s">
        <v>1395</v>
      </c>
      <c r="F1518" s="259" t="s">
        <v>1395</v>
      </c>
      <c r="G1518" s="10">
        <v>15</v>
      </c>
      <c r="H1518" s="10">
        <v>15</v>
      </c>
      <c r="I1518" s="10"/>
      <c r="J1518" s="10"/>
      <c r="K1518" s="10"/>
    </row>
    <row r="1519" spans="1:11">
      <c r="A1519" s="25"/>
      <c r="B1519" s="24" t="s">
        <v>717</v>
      </c>
      <c r="C1519" s="24" t="s">
        <v>670</v>
      </c>
      <c r="D1519" s="27" t="s">
        <v>1396</v>
      </c>
      <c r="E1519" s="10" t="s">
        <v>654</v>
      </c>
      <c r="F1519" s="29">
        <v>0.97</v>
      </c>
      <c r="G1519" s="10">
        <v>10</v>
      </c>
      <c r="H1519" s="10">
        <v>10</v>
      </c>
      <c r="I1519" s="10"/>
      <c r="J1519" s="10"/>
      <c r="K1519" s="10"/>
    </row>
    <row r="1520" spans="1:11">
      <c r="A1520" s="25"/>
      <c r="B1520" s="25"/>
      <c r="C1520" s="25"/>
      <c r="D1520" s="27"/>
      <c r="E1520" s="10"/>
      <c r="F1520" s="10"/>
      <c r="G1520" s="10"/>
      <c r="H1520" s="10"/>
      <c r="I1520" s="10"/>
      <c r="J1520" s="10"/>
      <c r="K1520" s="10"/>
    </row>
    <row r="1521" ht="27" customHeight="1" spans="1:11">
      <c r="A1521" s="6" t="s">
        <v>720</v>
      </c>
      <c r="B1521" s="6"/>
      <c r="C1521" s="6"/>
      <c r="D1521" s="6"/>
      <c r="E1521" s="6"/>
      <c r="F1521" s="6"/>
      <c r="G1521" s="10">
        <v>100</v>
      </c>
      <c r="H1521" s="10"/>
      <c r="I1521" s="10"/>
      <c r="J1521" s="10"/>
      <c r="K1521" s="10"/>
    </row>
    <row r="1522" spans="1:11">
      <c r="A1522" s="24" t="s">
        <v>673</v>
      </c>
      <c r="B1522" s="27" t="s">
        <v>800</v>
      </c>
      <c r="C1522" s="27"/>
      <c r="D1522" s="27"/>
      <c r="E1522" s="27"/>
      <c r="F1522" s="27"/>
      <c r="G1522" s="27"/>
      <c r="H1522" s="27"/>
      <c r="I1522" s="27"/>
      <c r="J1522" s="27"/>
      <c r="K1522" s="27"/>
    </row>
    <row r="1523" spans="1:11">
      <c r="A1523" s="31"/>
      <c r="B1523" s="27"/>
      <c r="C1523" s="27"/>
      <c r="D1523" s="27"/>
      <c r="E1523" s="27"/>
      <c r="F1523" s="27"/>
      <c r="G1523" s="27"/>
      <c r="H1523" s="27"/>
      <c r="I1523" s="27"/>
      <c r="J1523" s="27"/>
      <c r="K1523" s="27"/>
    </row>
    <row r="1524" spans="1:11">
      <c r="A1524" s="27" t="s">
        <v>675</v>
      </c>
      <c r="B1524" s="27"/>
      <c r="C1524" s="27"/>
      <c r="D1524" s="27"/>
      <c r="E1524" s="27"/>
      <c r="F1524" s="27"/>
      <c r="G1524" s="27"/>
      <c r="H1524" s="27"/>
      <c r="I1524" s="27"/>
      <c r="J1524" s="27"/>
      <c r="K1524" s="27"/>
    </row>
    <row r="1525" spans="1:11">
      <c r="A1525" s="32" t="s">
        <v>722</v>
      </c>
      <c r="B1525" s="33"/>
      <c r="C1525" s="33"/>
      <c r="D1525" s="33"/>
      <c r="E1525" s="33"/>
      <c r="F1525" s="33"/>
      <c r="G1525" s="33"/>
      <c r="H1525" s="33"/>
      <c r="I1525" s="33"/>
      <c r="J1525" s="33"/>
      <c r="K1525" s="40"/>
    </row>
    <row r="1526" spans="1:11">
      <c r="A1526" s="34"/>
      <c r="B1526" s="35"/>
      <c r="C1526" s="35"/>
      <c r="D1526" s="35"/>
      <c r="E1526" s="35"/>
      <c r="F1526" s="35"/>
      <c r="G1526" s="35"/>
      <c r="H1526" s="35"/>
      <c r="I1526" s="35"/>
      <c r="J1526" s="35"/>
      <c r="K1526" s="41"/>
    </row>
    <row r="1527" ht="88" customHeight="1" spans="1:11">
      <c r="A1527" s="34"/>
      <c r="B1527" s="35"/>
      <c r="C1527" s="35"/>
      <c r="D1527" s="35"/>
      <c r="E1527" s="35"/>
      <c r="F1527" s="35"/>
      <c r="G1527" s="35"/>
      <c r="H1527" s="35"/>
      <c r="I1527" s="35"/>
      <c r="J1527" s="35"/>
      <c r="K1527" s="41"/>
    </row>
    <row r="1528" spans="1:11">
      <c r="A1528" s="34"/>
      <c r="B1528" s="35"/>
      <c r="C1528" s="35"/>
      <c r="D1528" s="35"/>
      <c r="E1528" s="35"/>
      <c r="F1528" s="35"/>
      <c r="G1528" s="35"/>
      <c r="H1528" s="35"/>
      <c r="I1528" s="35"/>
      <c r="J1528" s="35"/>
      <c r="K1528" s="41"/>
    </row>
    <row r="1529" spans="1:11">
      <c r="A1529" s="34"/>
      <c r="B1529" s="35"/>
      <c r="C1529" s="35"/>
      <c r="D1529" s="35"/>
      <c r="E1529" s="35"/>
      <c r="F1529" s="35"/>
      <c r="G1529" s="35"/>
      <c r="H1529" s="35"/>
      <c r="I1529" s="35"/>
      <c r="J1529" s="35"/>
      <c r="K1529" s="41"/>
    </row>
    <row r="1530" spans="1:11">
      <c r="A1530" s="36"/>
      <c r="B1530" s="37"/>
      <c r="C1530" s="37"/>
      <c r="D1530" s="37"/>
      <c r="E1530" s="37"/>
      <c r="F1530" s="37"/>
      <c r="G1530" s="37"/>
      <c r="H1530" s="37"/>
      <c r="I1530" s="37"/>
      <c r="J1530" s="37"/>
      <c r="K1530" s="42"/>
    </row>
    <row r="1534" ht="28.5" spans="1:11">
      <c r="A1534" s="3" t="s">
        <v>677</v>
      </c>
      <c r="B1534" s="3"/>
      <c r="C1534" s="3"/>
      <c r="D1534" s="3"/>
      <c r="E1534" s="3"/>
      <c r="F1534" s="3"/>
      <c r="G1534" s="3"/>
      <c r="H1534" s="3"/>
      <c r="I1534" s="3"/>
      <c r="J1534" s="3"/>
      <c r="K1534" s="3"/>
    </row>
    <row r="1535" ht="18.75" spans="1:11">
      <c r="A1535" s="4" t="s">
        <v>608</v>
      </c>
      <c r="B1535" s="4"/>
      <c r="C1535" s="4"/>
      <c r="D1535" s="4"/>
      <c r="E1535" s="4"/>
      <c r="F1535" s="4"/>
      <c r="G1535" s="4"/>
      <c r="H1535" s="4"/>
      <c r="I1535" s="4"/>
      <c r="J1535" s="4"/>
      <c r="K1535" s="4"/>
    </row>
    <row r="1536" spans="1:11">
      <c r="A1536" s="5" t="s">
        <v>678</v>
      </c>
      <c r="B1536" s="5"/>
      <c r="C1536" s="5"/>
      <c r="D1536" s="5"/>
      <c r="E1536" s="5"/>
      <c r="F1536" s="5"/>
      <c r="G1536" s="5"/>
      <c r="H1536" s="5"/>
      <c r="I1536" s="5"/>
      <c r="J1536" s="5"/>
      <c r="K1536" s="5"/>
    </row>
    <row r="1537" spans="1:11">
      <c r="A1537" s="6" t="s">
        <v>679</v>
      </c>
      <c r="B1537" s="6"/>
      <c r="C1537" s="6"/>
      <c r="D1537" s="7" t="s">
        <v>1397</v>
      </c>
      <c r="E1537" s="8"/>
      <c r="F1537" s="8"/>
      <c r="G1537" s="8"/>
      <c r="H1537" s="8"/>
      <c r="I1537" s="8"/>
      <c r="J1537" s="8"/>
      <c r="K1537" s="8"/>
    </row>
    <row r="1538" spans="1:11">
      <c r="A1538" s="6" t="s">
        <v>612</v>
      </c>
      <c r="B1538" s="6"/>
      <c r="C1538" s="6"/>
      <c r="D1538" s="9" t="s">
        <v>681</v>
      </c>
      <c r="E1538" s="10"/>
      <c r="F1538" s="6" t="s">
        <v>614</v>
      </c>
      <c r="G1538" s="9" t="s">
        <v>557</v>
      </c>
      <c r="H1538" s="10"/>
      <c r="I1538" s="10"/>
      <c r="J1538" s="10"/>
      <c r="K1538" s="10"/>
    </row>
    <row r="1539" spans="1:11">
      <c r="A1539" s="11" t="s">
        <v>682</v>
      </c>
      <c r="B1539" s="12"/>
      <c r="C1539" s="13"/>
      <c r="D1539" s="6" t="s">
        <v>616</v>
      </c>
      <c r="E1539" s="6" t="s">
        <v>617</v>
      </c>
      <c r="F1539" s="6" t="s">
        <v>683</v>
      </c>
      <c r="G1539" s="6" t="s">
        <v>684</v>
      </c>
      <c r="H1539" s="6"/>
      <c r="I1539" s="6" t="s">
        <v>620</v>
      </c>
      <c r="J1539" s="6" t="s">
        <v>621</v>
      </c>
      <c r="K1539" s="6" t="s">
        <v>622</v>
      </c>
    </row>
    <row r="1540" spans="1:11">
      <c r="A1540" s="14"/>
      <c r="B1540" s="15"/>
      <c r="C1540" s="16"/>
      <c r="D1540" s="6" t="s">
        <v>623</v>
      </c>
      <c r="E1540" s="10"/>
      <c r="F1540" s="17">
        <v>3.2</v>
      </c>
      <c r="G1540" s="17">
        <v>3.2</v>
      </c>
      <c r="H1540" s="17"/>
      <c r="I1540" s="10">
        <v>10</v>
      </c>
      <c r="J1540" s="29">
        <v>1</v>
      </c>
      <c r="K1540" s="10">
        <v>10</v>
      </c>
    </row>
    <row r="1541" spans="1:11">
      <c r="A1541" s="14"/>
      <c r="B1541" s="15"/>
      <c r="C1541" s="16"/>
      <c r="D1541" s="6" t="s">
        <v>685</v>
      </c>
      <c r="E1541" s="10"/>
      <c r="F1541" s="17">
        <v>3.2</v>
      </c>
      <c r="G1541" s="17">
        <v>3.2</v>
      </c>
      <c r="H1541" s="17"/>
      <c r="I1541" s="10" t="s">
        <v>523</v>
      </c>
      <c r="J1541" s="10" t="s">
        <v>523</v>
      </c>
      <c r="K1541" s="10" t="s">
        <v>523</v>
      </c>
    </row>
    <row r="1542" spans="1:11">
      <c r="A1542" s="14"/>
      <c r="B1542" s="15"/>
      <c r="C1542" s="16"/>
      <c r="D1542" s="18" t="s">
        <v>686</v>
      </c>
      <c r="E1542" s="10"/>
      <c r="F1542" s="17">
        <v>3.2</v>
      </c>
      <c r="G1542" s="17">
        <v>3.2</v>
      </c>
      <c r="H1542" s="17"/>
      <c r="I1542" s="10" t="s">
        <v>523</v>
      </c>
      <c r="J1542" s="10" t="s">
        <v>523</v>
      </c>
      <c r="K1542" s="10" t="s">
        <v>523</v>
      </c>
    </row>
    <row r="1543" ht="36" customHeight="1" spans="1:11">
      <c r="A1543" s="14"/>
      <c r="B1543" s="15"/>
      <c r="C1543" s="16"/>
      <c r="D1543" s="18" t="s">
        <v>687</v>
      </c>
      <c r="E1543" s="10"/>
      <c r="F1543" s="10"/>
      <c r="G1543" s="10"/>
      <c r="H1543" s="10"/>
      <c r="I1543" s="10" t="s">
        <v>523</v>
      </c>
      <c r="J1543" s="10" t="s">
        <v>523</v>
      </c>
      <c r="K1543" s="10" t="s">
        <v>523</v>
      </c>
    </row>
    <row r="1544" spans="1:11">
      <c r="A1544" s="19"/>
      <c r="B1544" s="20"/>
      <c r="C1544" s="21"/>
      <c r="D1544" s="6" t="s">
        <v>624</v>
      </c>
      <c r="E1544" s="10"/>
      <c r="F1544" s="10"/>
      <c r="G1544" s="10"/>
      <c r="H1544" s="10"/>
      <c r="I1544" s="10" t="s">
        <v>523</v>
      </c>
      <c r="J1544" s="10" t="s">
        <v>523</v>
      </c>
      <c r="K1544" s="10" t="s">
        <v>523</v>
      </c>
    </row>
    <row r="1545" ht="21" customHeight="1" spans="1:11">
      <c r="A1545" s="6" t="s">
        <v>625</v>
      </c>
      <c r="B1545" s="6" t="s">
        <v>626</v>
      </c>
      <c r="C1545" s="6"/>
      <c r="D1545" s="6"/>
      <c r="E1545" s="6"/>
      <c r="F1545" s="6" t="s">
        <v>627</v>
      </c>
      <c r="G1545" s="6"/>
      <c r="H1545" s="6"/>
      <c r="I1545" s="6"/>
      <c r="J1545" s="6"/>
      <c r="K1545" s="6"/>
    </row>
    <row r="1546" ht="54" customHeight="1" spans="1:11">
      <c r="A1546" s="6"/>
      <c r="B1546" s="22" t="s">
        <v>1398</v>
      </c>
      <c r="C1546" s="23"/>
      <c r="D1546" s="23"/>
      <c r="E1546" s="23"/>
      <c r="F1546" s="22" t="s">
        <v>1399</v>
      </c>
      <c r="G1546" s="23"/>
      <c r="H1546" s="23"/>
      <c r="I1546" s="23"/>
      <c r="J1546" s="23"/>
      <c r="K1546" s="23"/>
    </row>
    <row r="1547" ht="21" customHeight="1" spans="1:11">
      <c r="A1547" s="24" t="s">
        <v>690</v>
      </c>
      <c r="B1547" s="6" t="s">
        <v>630</v>
      </c>
      <c r="C1547" s="6" t="s">
        <v>631</v>
      </c>
      <c r="D1547" s="6" t="s">
        <v>632</v>
      </c>
      <c r="E1547" s="6" t="s">
        <v>691</v>
      </c>
      <c r="F1547" s="6" t="s">
        <v>692</v>
      </c>
      <c r="G1547" s="6" t="s">
        <v>620</v>
      </c>
      <c r="H1547" s="6" t="s">
        <v>622</v>
      </c>
      <c r="I1547" s="6" t="s">
        <v>635</v>
      </c>
      <c r="J1547" s="6"/>
      <c r="K1547" s="6"/>
    </row>
    <row r="1548" ht="32" customHeight="1" spans="1:11">
      <c r="A1548" s="25"/>
      <c r="B1548" s="26" t="s">
        <v>963</v>
      </c>
      <c r="C1548" s="6" t="s">
        <v>694</v>
      </c>
      <c r="D1548" s="27" t="s">
        <v>1389</v>
      </c>
      <c r="E1548" s="10" t="s">
        <v>1400</v>
      </c>
      <c r="F1548" s="10" t="s">
        <v>1401</v>
      </c>
      <c r="G1548" s="10">
        <v>30</v>
      </c>
      <c r="H1548" s="10">
        <v>30</v>
      </c>
      <c r="I1548" s="10"/>
      <c r="J1548" s="10"/>
      <c r="K1548" s="10"/>
    </row>
    <row r="1549" ht="28" customHeight="1" spans="1:11">
      <c r="A1549" s="25"/>
      <c r="B1549" s="38"/>
      <c r="C1549" s="24" t="s">
        <v>701</v>
      </c>
      <c r="D1549" s="27" t="s">
        <v>1402</v>
      </c>
      <c r="E1549" s="10" t="s">
        <v>703</v>
      </c>
      <c r="F1549" s="53">
        <v>0.999</v>
      </c>
      <c r="G1549" s="10">
        <v>10</v>
      </c>
      <c r="H1549" s="10">
        <v>10</v>
      </c>
      <c r="I1549" s="10"/>
      <c r="J1549" s="10"/>
      <c r="K1549" s="10"/>
    </row>
    <row r="1550" ht="21" customHeight="1" spans="1:11">
      <c r="A1550" s="25"/>
      <c r="B1550" s="38"/>
      <c r="C1550" s="31"/>
      <c r="D1550" s="27" t="s">
        <v>1403</v>
      </c>
      <c r="E1550" s="29" t="s">
        <v>654</v>
      </c>
      <c r="F1550" s="53">
        <v>0.988</v>
      </c>
      <c r="G1550" s="10">
        <v>10</v>
      </c>
      <c r="H1550" s="10">
        <v>10</v>
      </c>
      <c r="I1550" s="10"/>
      <c r="J1550" s="10"/>
      <c r="K1550" s="10"/>
    </row>
    <row r="1551" ht="24" customHeight="1" spans="1:11">
      <c r="A1551" s="25"/>
      <c r="B1551" s="38"/>
      <c r="C1551" s="6" t="s">
        <v>704</v>
      </c>
      <c r="D1551" s="27" t="s">
        <v>1404</v>
      </c>
      <c r="E1551" s="258" t="s">
        <v>1405</v>
      </c>
      <c r="F1551" s="259" t="s">
        <v>1406</v>
      </c>
      <c r="G1551" s="10">
        <v>10</v>
      </c>
      <c r="H1551" s="10">
        <v>10</v>
      </c>
      <c r="I1551" s="10"/>
      <c r="J1551" s="10"/>
      <c r="K1551" s="10"/>
    </row>
    <row r="1552" ht="25" customHeight="1" spans="1:11">
      <c r="A1552" s="25"/>
      <c r="B1552" s="6" t="s">
        <v>710</v>
      </c>
      <c r="C1552" s="6" t="s">
        <v>656</v>
      </c>
      <c r="D1552" s="27" t="s">
        <v>769</v>
      </c>
      <c r="E1552" s="81" t="s">
        <v>604</v>
      </c>
      <c r="F1552" s="81" t="s">
        <v>604</v>
      </c>
      <c r="G1552" s="10">
        <v>15</v>
      </c>
      <c r="H1552" s="10">
        <v>30</v>
      </c>
      <c r="I1552" s="10"/>
      <c r="J1552" s="10"/>
      <c r="K1552" s="10"/>
    </row>
    <row r="1553" spans="1:11">
      <c r="A1553" s="25"/>
      <c r="B1553" s="24" t="s">
        <v>717</v>
      </c>
      <c r="C1553" s="24" t="s">
        <v>670</v>
      </c>
      <c r="D1553" s="27" t="s">
        <v>1407</v>
      </c>
      <c r="E1553" s="10" t="s">
        <v>654</v>
      </c>
      <c r="F1553" s="29">
        <v>1</v>
      </c>
      <c r="G1553" s="10">
        <v>10</v>
      </c>
      <c r="H1553" s="10">
        <v>10</v>
      </c>
      <c r="I1553" s="10"/>
      <c r="J1553" s="10"/>
      <c r="K1553" s="10"/>
    </row>
    <row r="1554" ht="14" customHeight="1" spans="1:11">
      <c r="A1554" s="25"/>
      <c r="B1554" s="25"/>
      <c r="C1554" s="25"/>
      <c r="D1554" s="27"/>
      <c r="E1554" s="10"/>
      <c r="F1554" s="10"/>
      <c r="G1554" s="10"/>
      <c r="H1554" s="10"/>
      <c r="I1554" s="10"/>
      <c r="J1554" s="10"/>
      <c r="K1554" s="10"/>
    </row>
    <row r="1555" ht="19" customHeight="1" spans="1:11">
      <c r="A1555" s="6" t="s">
        <v>720</v>
      </c>
      <c r="B1555" s="6"/>
      <c r="C1555" s="6"/>
      <c r="D1555" s="6"/>
      <c r="E1555" s="6"/>
      <c r="F1555" s="6"/>
      <c r="G1555" s="10">
        <v>100</v>
      </c>
      <c r="H1555" s="10"/>
      <c r="I1555" s="10"/>
      <c r="J1555" s="10"/>
      <c r="K1555" s="10"/>
    </row>
    <row r="1556" spans="1:11">
      <c r="A1556" s="24" t="s">
        <v>673</v>
      </c>
      <c r="B1556" s="27" t="s">
        <v>800</v>
      </c>
      <c r="C1556" s="27"/>
      <c r="D1556" s="27"/>
      <c r="E1556" s="27"/>
      <c r="F1556" s="27"/>
      <c r="G1556" s="27"/>
      <c r="H1556" s="27"/>
      <c r="I1556" s="27"/>
      <c r="J1556" s="27"/>
      <c r="K1556" s="27"/>
    </row>
    <row r="1557" spans="1:11">
      <c r="A1557" s="31"/>
      <c r="B1557" s="27"/>
      <c r="C1557" s="27"/>
      <c r="D1557" s="27"/>
      <c r="E1557" s="27"/>
      <c r="F1557" s="27"/>
      <c r="G1557" s="27"/>
      <c r="H1557" s="27"/>
      <c r="I1557" s="27"/>
      <c r="J1557" s="27"/>
      <c r="K1557" s="27"/>
    </row>
    <row r="1558" spans="1:11">
      <c r="A1558" s="27" t="s">
        <v>675</v>
      </c>
      <c r="B1558" s="27"/>
      <c r="C1558" s="27"/>
      <c r="D1558" s="27"/>
      <c r="E1558" s="27"/>
      <c r="F1558" s="27"/>
      <c r="G1558" s="27"/>
      <c r="H1558" s="27"/>
      <c r="I1558" s="27"/>
      <c r="J1558" s="27"/>
      <c r="K1558" s="27"/>
    </row>
    <row r="1559" spans="1:11">
      <c r="A1559" s="32" t="s">
        <v>722</v>
      </c>
      <c r="B1559" s="33"/>
      <c r="C1559" s="33"/>
      <c r="D1559" s="33"/>
      <c r="E1559" s="33"/>
      <c r="F1559" s="33"/>
      <c r="G1559" s="33"/>
      <c r="H1559" s="33"/>
      <c r="I1559" s="33"/>
      <c r="J1559" s="33"/>
      <c r="K1559" s="40"/>
    </row>
    <row r="1560" spans="1:11">
      <c r="A1560" s="34"/>
      <c r="B1560" s="35"/>
      <c r="C1560" s="35"/>
      <c r="D1560" s="35"/>
      <c r="E1560" s="35"/>
      <c r="F1560" s="35"/>
      <c r="G1560" s="35"/>
      <c r="H1560" s="35"/>
      <c r="I1560" s="35"/>
      <c r="J1560" s="35"/>
      <c r="K1560" s="41"/>
    </row>
    <row r="1561" ht="73" customHeight="1" spans="1:11">
      <c r="A1561" s="34"/>
      <c r="B1561" s="35"/>
      <c r="C1561" s="35"/>
      <c r="D1561" s="35"/>
      <c r="E1561" s="35"/>
      <c r="F1561" s="35"/>
      <c r="G1561" s="35"/>
      <c r="H1561" s="35"/>
      <c r="I1561" s="35"/>
      <c r="J1561" s="35"/>
      <c r="K1561" s="41"/>
    </row>
    <row r="1562" spans="1:11">
      <c r="A1562" s="34"/>
      <c r="B1562" s="35"/>
      <c r="C1562" s="35"/>
      <c r="D1562" s="35"/>
      <c r="E1562" s="35"/>
      <c r="F1562" s="35"/>
      <c r="G1562" s="35"/>
      <c r="H1562" s="35"/>
      <c r="I1562" s="35"/>
      <c r="J1562" s="35"/>
      <c r="K1562" s="41"/>
    </row>
    <row r="1563" spans="1:11">
      <c r="A1563" s="34"/>
      <c r="B1563" s="35"/>
      <c r="C1563" s="35"/>
      <c r="D1563" s="35"/>
      <c r="E1563" s="35"/>
      <c r="F1563" s="35"/>
      <c r="G1563" s="35"/>
      <c r="H1563" s="35"/>
      <c r="I1563" s="35"/>
      <c r="J1563" s="35"/>
      <c r="K1563" s="41"/>
    </row>
    <row r="1564" spans="1:11">
      <c r="A1564" s="36"/>
      <c r="B1564" s="37"/>
      <c r="C1564" s="37"/>
      <c r="D1564" s="37"/>
      <c r="E1564" s="37"/>
      <c r="F1564" s="37"/>
      <c r="G1564" s="37"/>
      <c r="H1564" s="37"/>
      <c r="I1564" s="37"/>
      <c r="J1564" s="37"/>
      <c r="K1564" s="42"/>
    </row>
    <row r="1572" ht="19" customHeight="1" spans="1:11">
      <c r="A1572" s="3" t="s">
        <v>677</v>
      </c>
      <c r="B1572" s="3"/>
      <c r="C1572" s="3"/>
      <c r="D1572" s="3"/>
      <c r="E1572" s="3"/>
      <c r="F1572" s="3"/>
      <c r="G1572" s="3"/>
      <c r="H1572" s="3"/>
      <c r="I1572" s="3"/>
      <c r="J1572" s="3"/>
      <c r="K1572" s="3"/>
    </row>
    <row r="1573" ht="18.75" spans="1:11">
      <c r="A1573" s="4" t="s">
        <v>608</v>
      </c>
      <c r="B1573" s="4"/>
      <c r="C1573" s="4"/>
      <c r="D1573" s="4"/>
      <c r="E1573" s="4"/>
      <c r="F1573" s="4"/>
      <c r="G1573" s="4"/>
      <c r="H1573" s="4"/>
      <c r="I1573" s="4"/>
      <c r="J1573" s="4"/>
      <c r="K1573" s="4"/>
    </row>
    <row r="1574" spans="1:11">
      <c r="A1574" s="5" t="s">
        <v>801</v>
      </c>
      <c r="B1574" s="5"/>
      <c r="C1574" s="5"/>
      <c r="D1574" s="5"/>
      <c r="E1574" s="5"/>
      <c r="F1574" s="5"/>
      <c r="G1574" s="5"/>
      <c r="H1574" s="5"/>
      <c r="I1574" s="5"/>
      <c r="J1574" s="5"/>
      <c r="K1574" s="5"/>
    </row>
    <row r="1575" spans="1:11">
      <c r="A1575" s="6" t="s">
        <v>679</v>
      </c>
      <c r="B1575" s="6"/>
      <c r="C1575" s="6"/>
      <c r="D1575" s="7" t="s">
        <v>1408</v>
      </c>
      <c r="E1575" s="8"/>
      <c r="F1575" s="8"/>
      <c r="G1575" s="8"/>
      <c r="H1575" s="8"/>
      <c r="I1575" s="8"/>
      <c r="J1575" s="8"/>
      <c r="K1575" s="8"/>
    </row>
    <row r="1576" spans="1:11">
      <c r="A1576" s="6" t="s">
        <v>612</v>
      </c>
      <c r="B1576" s="6"/>
      <c r="C1576" s="6"/>
      <c r="D1576" s="9" t="s">
        <v>681</v>
      </c>
      <c r="E1576" s="10"/>
      <c r="F1576" s="6" t="s">
        <v>614</v>
      </c>
      <c r="G1576" s="9" t="s">
        <v>557</v>
      </c>
      <c r="H1576" s="10"/>
      <c r="I1576" s="10"/>
      <c r="J1576" s="10"/>
      <c r="K1576" s="10"/>
    </row>
    <row r="1577" spans="1:11">
      <c r="A1577" s="11" t="s">
        <v>682</v>
      </c>
      <c r="B1577" s="12"/>
      <c r="C1577" s="13"/>
      <c r="D1577" s="6" t="s">
        <v>616</v>
      </c>
      <c r="E1577" s="6" t="s">
        <v>617</v>
      </c>
      <c r="F1577" s="6" t="s">
        <v>683</v>
      </c>
      <c r="G1577" s="6" t="s">
        <v>684</v>
      </c>
      <c r="H1577" s="6"/>
      <c r="I1577" s="6" t="s">
        <v>620</v>
      </c>
      <c r="J1577" s="6" t="s">
        <v>621</v>
      </c>
      <c r="K1577" s="6" t="s">
        <v>622</v>
      </c>
    </row>
    <row r="1578" spans="1:11">
      <c r="A1578" s="14"/>
      <c r="B1578" s="15"/>
      <c r="C1578" s="16"/>
      <c r="D1578" s="6" t="s">
        <v>623</v>
      </c>
      <c r="E1578" s="10">
        <v>126.35</v>
      </c>
      <c r="F1578" s="10">
        <v>75.44</v>
      </c>
      <c r="G1578" s="10">
        <v>75.44</v>
      </c>
      <c r="H1578" s="10">
        <v>80.57</v>
      </c>
      <c r="I1578" s="10">
        <v>10</v>
      </c>
      <c r="J1578" s="29">
        <v>1</v>
      </c>
      <c r="K1578" s="10">
        <v>10</v>
      </c>
    </row>
    <row r="1579" spans="1:11">
      <c r="A1579" s="14"/>
      <c r="B1579" s="15"/>
      <c r="C1579" s="16"/>
      <c r="D1579" s="6" t="s">
        <v>685</v>
      </c>
      <c r="E1579" s="10">
        <v>126.35</v>
      </c>
      <c r="F1579" s="10">
        <v>75.44</v>
      </c>
      <c r="G1579" s="10">
        <v>75.44</v>
      </c>
      <c r="H1579" s="10">
        <v>80.57</v>
      </c>
      <c r="I1579" s="10" t="s">
        <v>523</v>
      </c>
      <c r="J1579" s="10" t="s">
        <v>523</v>
      </c>
      <c r="K1579" s="10" t="s">
        <v>523</v>
      </c>
    </row>
    <row r="1580" spans="1:11">
      <c r="A1580" s="14"/>
      <c r="B1580" s="15"/>
      <c r="C1580" s="16"/>
      <c r="D1580" s="18" t="s">
        <v>686</v>
      </c>
      <c r="E1580" s="10">
        <v>126.35</v>
      </c>
      <c r="F1580" s="10">
        <v>75.44</v>
      </c>
      <c r="G1580" s="10">
        <v>75.44</v>
      </c>
      <c r="H1580" s="10">
        <v>80.57</v>
      </c>
      <c r="I1580" s="10" t="s">
        <v>523</v>
      </c>
      <c r="J1580" s="10" t="s">
        <v>523</v>
      </c>
      <c r="K1580" s="10" t="s">
        <v>523</v>
      </c>
    </row>
    <row r="1581" ht="41" customHeight="1" spans="1:11">
      <c r="A1581" s="14"/>
      <c r="B1581" s="15"/>
      <c r="C1581" s="16"/>
      <c r="D1581" s="18" t="s">
        <v>687</v>
      </c>
      <c r="E1581" s="10"/>
      <c r="F1581" s="10"/>
      <c r="G1581" s="10"/>
      <c r="H1581" s="10"/>
      <c r="I1581" s="10" t="s">
        <v>523</v>
      </c>
      <c r="J1581" s="10" t="s">
        <v>523</v>
      </c>
      <c r="K1581" s="10" t="s">
        <v>523</v>
      </c>
    </row>
    <row r="1582" spans="1:11">
      <c r="A1582" s="19"/>
      <c r="B1582" s="20"/>
      <c r="C1582" s="21"/>
      <c r="D1582" s="6" t="s">
        <v>624</v>
      </c>
      <c r="E1582" s="10"/>
      <c r="F1582" s="10"/>
      <c r="G1582" s="10"/>
      <c r="H1582" s="10"/>
      <c r="I1582" s="10" t="s">
        <v>523</v>
      </c>
      <c r="J1582" s="10" t="s">
        <v>523</v>
      </c>
      <c r="K1582" s="10" t="s">
        <v>523</v>
      </c>
    </row>
    <row r="1583" ht="23" customHeight="1" spans="1:11">
      <c r="A1583" s="6" t="s">
        <v>625</v>
      </c>
      <c r="B1583" s="6" t="s">
        <v>626</v>
      </c>
      <c r="C1583" s="6"/>
      <c r="D1583" s="6"/>
      <c r="E1583" s="6"/>
      <c r="F1583" s="6" t="s">
        <v>627</v>
      </c>
      <c r="G1583" s="6"/>
      <c r="H1583" s="6"/>
      <c r="I1583" s="6"/>
      <c r="J1583" s="6"/>
      <c r="K1583" s="6"/>
    </row>
    <row r="1584" ht="23" customHeight="1" spans="1:11">
      <c r="A1584" s="6"/>
      <c r="B1584" s="22" t="s">
        <v>1409</v>
      </c>
      <c r="C1584" s="23"/>
      <c r="D1584" s="23"/>
      <c r="E1584" s="23"/>
      <c r="F1584" s="22" t="s">
        <v>1410</v>
      </c>
      <c r="G1584" s="23"/>
      <c r="H1584" s="23"/>
      <c r="I1584" s="23"/>
      <c r="J1584" s="23"/>
      <c r="K1584" s="23"/>
    </row>
    <row r="1585" ht="23" customHeight="1" spans="1:11">
      <c r="A1585" s="24" t="s">
        <v>690</v>
      </c>
      <c r="B1585" s="6" t="s">
        <v>630</v>
      </c>
      <c r="C1585" s="6" t="s">
        <v>631</v>
      </c>
      <c r="D1585" s="6" t="s">
        <v>632</v>
      </c>
      <c r="E1585" s="6" t="s">
        <v>691</v>
      </c>
      <c r="F1585" s="6" t="s">
        <v>692</v>
      </c>
      <c r="G1585" s="6" t="s">
        <v>620</v>
      </c>
      <c r="H1585" s="6" t="s">
        <v>622</v>
      </c>
      <c r="I1585" s="6" t="s">
        <v>635</v>
      </c>
      <c r="J1585" s="6"/>
      <c r="K1585" s="6"/>
    </row>
    <row r="1586" ht="23" customHeight="1" spans="1:11">
      <c r="A1586" s="25"/>
      <c r="B1586" s="43" t="s">
        <v>693</v>
      </c>
      <c r="C1586" s="6" t="s">
        <v>694</v>
      </c>
      <c r="D1586" s="48" t="s">
        <v>1411</v>
      </c>
      <c r="E1586" s="10" t="s">
        <v>1412</v>
      </c>
      <c r="F1586" s="10">
        <v>115</v>
      </c>
      <c r="G1586" s="10">
        <v>10</v>
      </c>
      <c r="H1586" s="10">
        <v>10</v>
      </c>
      <c r="I1586" s="10"/>
      <c r="J1586" s="10"/>
      <c r="K1586" s="10"/>
    </row>
    <row r="1587" ht="23" customHeight="1" spans="1:11">
      <c r="A1587" s="25"/>
      <c r="B1587" s="10"/>
      <c r="C1587" s="6"/>
      <c r="D1587" s="48" t="s">
        <v>1413</v>
      </c>
      <c r="E1587" s="10" t="s">
        <v>1115</v>
      </c>
      <c r="F1587" s="10" t="s">
        <v>1115</v>
      </c>
      <c r="G1587" s="10">
        <v>10</v>
      </c>
      <c r="H1587" s="10">
        <v>10</v>
      </c>
      <c r="I1587" s="10"/>
      <c r="J1587" s="10"/>
      <c r="K1587" s="10"/>
    </row>
    <row r="1588" ht="23" customHeight="1" spans="1:11">
      <c r="A1588" s="25"/>
      <c r="B1588" s="10"/>
      <c r="C1588" s="6"/>
      <c r="D1588" s="48" t="s">
        <v>1414</v>
      </c>
      <c r="E1588" s="10" t="s">
        <v>1115</v>
      </c>
      <c r="F1588" s="10" t="s">
        <v>1115</v>
      </c>
      <c r="G1588" s="10">
        <v>10</v>
      </c>
      <c r="H1588" s="10">
        <v>10</v>
      </c>
      <c r="I1588" s="10"/>
      <c r="J1588" s="10"/>
      <c r="K1588" s="10"/>
    </row>
    <row r="1589" ht="23" customHeight="1" spans="1:11">
      <c r="A1589" s="25"/>
      <c r="B1589" s="10"/>
      <c r="C1589" s="6"/>
      <c r="D1589" s="48" t="s">
        <v>1415</v>
      </c>
      <c r="E1589" s="10" t="s">
        <v>1260</v>
      </c>
      <c r="F1589" s="10" t="s">
        <v>1260</v>
      </c>
      <c r="G1589" s="10">
        <v>10</v>
      </c>
      <c r="H1589" s="10">
        <v>10</v>
      </c>
      <c r="I1589" s="10"/>
      <c r="J1589" s="10"/>
      <c r="K1589" s="10"/>
    </row>
    <row r="1590" ht="23" customHeight="1" spans="1:11">
      <c r="A1590" s="25"/>
      <c r="B1590" s="10"/>
      <c r="C1590" s="6"/>
      <c r="D1590" s="48" t="s">
        <v>1416</v>
      </c>
      <c r="E1590" s="10" t="s">
        <v>1417</v>
      </c>
      <c r="F1590" s="10" t="s">
        <v>1417</v>
      </c>
      <c r="G1590" s="10">
        <v>5</v>
      </c>
      <c r="H1590" s="10">
        <v>5</v>
      </c>
      <c r="I1590" s="10"/>
      <c r="J1590" s="10"/>
      <c r="K1590" s="10"/>
    </row>
    <row r="1591" ht="22" customHeight="1" spans="1:11">
      <c r="A1591" s="25"/>
      <c r="B1591" s="10"/>
      <c r="C1591" s="6" t="s">
        <v>701</v>
      </c>
      <c r="D1591" s="27" t="s">
        <v>653</v>
      </c>
      <c r="E1591" s="29" t="s">
        <v>703</v>
      </c>
      <c r="F1591" s="29">
        <v>0.98</v>
      </c>
      <c r="G1591" s="10">
        <v>5</v>
      </c>
      <c r="H1591" s="10">
        <v>5</v>
      </c>
      <c r="I1591" s="10"/>
      <c r="J1591" s="10"/>
      <c r="K1591" s="10"/>
    </row>
    <row r="1592" ht="25" customHeight="1" spans="1:11">
      <c r="A1592" s="25"/>
      <c r="B1592" s="6" t="s">
        <v>710</v>
      </c>
      <c r="C1592" s="6" t="s">
        <v>656</v>
      </c>
      <c r="D1592" s="27" t="s">
        <v>1393</v>
      </c>
      <c r="E1592" s="29">
        <v>1</v>
      </c>
      <c r="F1592" s="29">
        <v>1</v>
      </c>
      <c r="G1592" s="10">
        <v>30</v>
      </c>
      <c r="H1592" s="10">
        <v>30</v>
      </c>
      <c r="I1592" s="10"/>
      <c r="J1592" s="10"/>
      <c r="K1592" s="10"/>
    </row>
    <row r="1593" spans="1:11">
      <c r="A1593" s="25"/>
      <c r="B1593" s="6" t="s">
        <v>717</v>
      </c>
      <c r="C1593" s="24" t="s">
        <v>670</v>
      </c>
      <c r="D1593" s="27" t="s">
        <v>1418</v>
      </c>
      <c r="E1593" s="29">
        <v>0.85</v>
      </c>
      <c r="F1593" s="29">
        <v>0.95</v>
      </c>
      <c r="G1593" s="10">
        <v>10</v>
      </c>
      <c r="H1593" s="10">
        <v>10</v>
      </c>
      <c r="I1593" s="67"/>
      <c r="J1593" s="68"/>
      <c r="K1593" s="69"/>
    </row>
    <row r="1594" spans="1:11">
      <c r="A1594" s="25"/>
      <c r="B1594" s="6"/>
      <c r="C1594" s="25"/>
      <c r="D1594" s="27"/>
      <c r="E1594" s="10"/>
      <c r="F1594" s="10"/>
      <c r="G1594" s="10"/>
      <c r="H1594" s="10"/>
      <c r="I1594" s="70"/>
      <c r="J1594" s="71"/>
      <c r="K1594" s="72"/>
    </row>
    <row r="1595" spans="1:11">
      <c r="A1595" s="6" t="s">
        <v>720</v>
      </c>
      <c r="B1595" s="6"/>
      <c r="C1595" s="6"/>
      <c r="D1595" s="6"/>
      <c r="E1595" s="6"/>
      <c r="F1595" s="6"/>
      <c r="G1595" s="10">
        <v>100</v>
      </c>
      <c r="H1595" s="10"/>
      <c r="I1595" s="10"/>
      <c r="J1595" s="10"/>
      <c r="K1595" s="10"/>
    </row>
    <row r="1596" spans="1:11">
      <c r="A1596" s="24" t="s">
        <v>673</v>
      </c>
      <c r="B1596" s="27" t="s">
        <v>1070</v>
      </c>
      <c r="C1596" s="27"/>
      <c r="D1596" s="27"/>
      <c r="E1596" s="27"/>
      <c r="F1596" s="27"/>
      <c r="G1596" s="27"/>
      <c r="H1596" s="27"/>
      <c r="I1596" s="27"/>
      <c r="J1596" s="27"/>
      <c r="K1596" s="27"/>
    </row>
    <row r="1597" spans="1:11">
      <c r="A1597" s="31"/>
      <c r="B1597" s="27"/>
      <c r="C1597" s="27"/>
      <c r="D1597" s="27"/>
      <c r="E1597" s="27"/>
      <c r="F1597" s="27"/>
      <c r="G1597" s="27"/>
      <c r="H1597" s="27"/>
      <c r="I1597" s="27"/>
      <c r="J1597" s="27"/>
      <c r="K1597" s="27"/>
    </row>
    <row r="1598" spans="1:11">
      <c r="A1598" s="27" t="s">
        <v>675</v>
      </c>
      <c r="B1598" s="27"/>
      <c r="C1598" s="27"/>
      <c r="D1598" s="27"/>
      <c r="E1598" s="27"/>
      <c r="F1598" s="27"/>
      <c r="G1598" s="27"/>
      <c r="H1598" s="27"/>
      <c r="I1598" s="27"/>
      <c r="J1598" s="27"/>
      <c r="K1598" s="27"/>
    </row>
    <row r="1599" spans="1:11">
      <c r="A1599" s="32" t="s">
        <v>722</v>
      </c>
      <c r="B1599" s="33"/>
      <c r="C1599" s="33"/>
      <c r="D1599" s="33"/>
      <c r="E1599" s="33"/>
      <c r="F1599" s="33"/>
      <c r="G1599" s="33"/>
      <c r="H1599" s="33"/>
      <c r="I1599" s="33"/>
      <c r="J1599" s="33"/>
      <c r="K1599" s="40"/>
    </row>
    <row r="1600" spans="1:11">
      <c r="A1600" s="34"/>
      <c r="B1600" s="35"/>
      <c r="C1600" s="35"/>
      <c r="D1600" s="35"/>
      <c r="E1600" s="35"/>
      <c r="F1600" s="35"/>
      <c r="G1600" s="35"/>
      <c r="H1600" s="35"/>
      <c r="I1600" s="35"/>
      <c r="J1600" s="35"/>
      <c r="K1600" s="41"/>
    </row>
    <row r="1601" ht="74" customHeight="1" spans="1:11">
      <c r="A1601" s="34"/>
      <c r="B1601" s="35"/>
      <c r="C1601" s="35"/>
      <c r="D1601" s="35"/>
      <c r="E1601" s="35"/>
      <c r="F1601" s="35"/>
      <c r="G1601" s="35"/>
      <c r="H1601" s="35"/>
      <c r="I1601" s="35"/>
      <c r="J1601" s="35"/>
      <c r="K1601" s="41"/>
    </row>
    <row r="1602" spans="1:11">
      <c r="A1602" s="34"/>
      <c r="B1602" s="35"/>
      <c r="C1602" s="35"/>
      <c r="D1602" s="35"/>
      <c r="E1602" s="35"/>
      <c r="F1602" s="35"/>
      <c r="G1602" s="35"/>
      <c r="H1602" s="35"/>
      <c r="I1602" s="35"/>
      <c r="J1602" s="35"/>
      <c r="K1602" s="41"/>
    </row>
    <row r="1603" spans="1:11">
      <c r="A1603" s="34"/>
      <c r="B1603" s="35"/>
      <c r="C1603" s="35"/>
      <c r="D1603" s="35"/>
      <c r="E1603" s="35"/>
      <c r="F1603" s="35"/>
      <c r="G1603" s="35"/>
      <c r="H1603" s="35"/>
      <c r="I1603" s="35"/>
      <c r="J1603" s="35"/>
      <c r="K1603" s="41"/>
    </row>
    <row r="1604" spans="1:11">
      <c r="A1604" s="36"/>
      <c r="B1604" s="37"/>
      <c r="C1604" s="37"/>
      <c r="D1604" s="37"/>
      <c r="E1604" s="37"/>
      <c r="F1604" s="37"/>
      <c r="G1604" s="37"/>
      <c r="H1604" s="37"/>
      <c r="I1604" s="37"/>
      <c r="J1604" s="37"/>
      <c r="K1604" s="42"/>
    </row>
    <row r="1607" ht="28.5" spans="1:11">
      <c r="A1607" s="3" t="s">
        <v>677</v>
      </c>
      <c r="B1607" s="3"/>
      <c r="C1607" s="3"/>
      <c r="D1607" s="3"/>
      <c r="E1607" s="3"/>
      <c r="F1607" s="3"/>
      <c r="G1607" s="3"/>
      <c r="H1607" s="3"/>
      <c r="I1607" s="3"/>
      <c r="J1607" s="3"/>
      <c r="K1607" s="3"/>
    </row>
    <row r="1608" ht="18.75" spans="1:11">
      <c r="A1608" s="4" t="s">
        <v>608</v>
      </c>
      <c r="B1608" s="4"/>
      <c r="C1608" s="4"/>
      <c r="D1608" s="4"/>
      <c r="E1608" s="4"/>
      <c r="F1608" s="4"/>
      <c r="G1608" s="4"/>
      <c r="H1608" s="4"/>
      <c r="I1608" s="4"/>
      <c r="J1608" s="4"/>
      <c r="K1608" s="4"/>
    </row>
    <row r="1609" spans="1:11">
      <c r="A1609" s="5" t="s">
        <v>801</v>
      </c>
      <c r="B1609" s="5"/>
      <c r="C1609" s="5"/>
      <c r="D1609" s="5"/>
      <c r="E1609" s="5"/>
      <c r="F1609" s="5"/>
      <c r="G1609" s="5"/>
      <c r="H1609" s="5"/>
      <c r="I1609" s="5"/>
      <c r="J1609" s="5"/>
      <c r="K1609" s="5"/>
    </row>
    <row r="1610" spans="1:11">
      <c r="A1610" s="6" t="s">
        <v>679</v>
      </c>
      <c r="B1610" s="6"/>
      <c r="C1610" s="6"/>
      <c r="D1610" s="7" t="s">
        <v>1419</v>
      </c>
      <c r="E1610" s="8"/>
      <c r="F1610" s="8"/>
      <c r="G1610" s="8"/>
      <c r="H1610" s="8"/>
      <c r="I1610" s="8"/>
      <c r="J1610" s="8"/>
      <c r="K1610" s="8"/>
    </row>
    <row r="1611" spans="1:11">
      <c r="A1611" s="6" t="s">
        <v>612</v>
      </c>
      <c r="B1611" s="6"/>
      <c r="C1611" s="6"/>
      <c r="D1611" s="9" t="s">
        <v>681</v>
      </c>
      <c r="E1611" s="10"/>
      <c r="F1611" s="6" t="s">
        <v>614</v>
      </c>
      <c r="G1611" s="9" t="s">
        <v>557</v>
      </c>
      <c r="H1611" s="10"/>
      <c r="I1611" s="10"/>
      <c r="J1611" s="10"/>
      <c r="K1611" s="10"/>
    </row>
    <row r="1612" spans="1:11">
      <c r="A1612" s="11" t="s">
        <v>682</v>
      </c>
      <c r="B1612" s="12"/>
      <c r="C1612" s="13"/>
      <c r="D1612" s="6" t="s">
        <v>616</v>
      </c>
      <c r="E1612" s="6" t="s">
        <v>617</v>
      </c>
      <c r="F1612" s="6" t="s">
        <v>683</v>
      </c>
      <c r="G1612" s="6" t="s">
        <v>684</v>
      </c>
      <c r="H1612" s="6"/>
      <c r="I1612" s="6" t="s">
        <v>620</v>
      </c>
      <c r="J1612" s="6" t="s">
        <v>621</v>
      </c>
      <c r="K1612" s="6" t="s">
        <v>622</v>
      </c>
    </row>
    <row r="1613" spans="1:11">
      <c r="A1613" s="14"/>
      <c r="B1613" s="15"/>
      <c r="C1613" s="16"/>
      <c r="D1613" s="6" t="s">
        <v>623</v>
      </c>
      <c r="E1613" s="10"/>
      <c r="F1613" s="10">
        <v>5.13</v>
      </c>
      <c r="G1613" s="10">
        <v>5.13</v>
      </c>
      <c r="H1613" s="10"/>
      <c r="I1613" s="10">
        <v>10</v>
      </c>
      <c r="J1613" s="29">
        <v>1</v>
      </c>
      <c r="K1613" s="10">
        <v>10</v>
      </c>
    </row>
    <row r="1614" spans="1:11">
      <c r="A1614" s="14"/>
      <c r="B1614" s="15"/>
      <c r="C1614" s="16"/>
      <c r="D1614" s="6" t="s">
        <v>685</v>
      </c>
      <c r="E1614" s="10"/>
      <c r="F1614" s="10">
        <v>5.13</v>
      </c>
      <c r="G1614" s="10">
        <v>5.13</v>
      </c>
      <c r="H1614" s="10"/>
      <c r="I1614" s="10" t="s">
        <v>523</v>
      </c>
      <c r="J1614" s="10" t="s">
        <v>523</v>
      </c>
      <c r="K1614" s="10" t="s">
        <v>523</v>
      </c>
    </row>
    <row r="1615" spans="1:11">
      <c r="A1615" s="14"/>
      <c r="B1615" s="15"/>
      <c r="C1615" s="16"/>
      <c r="D1615" s="18" t="s">
        <v>686</v>
      </c>
      <c r="E1615" s="10"/>
      <c r="F1615" s="10">
        <v>5.13</v>
      </c>
      <c r="G1615" s="10">
        <v>5.13</v>
      </c>
      <c r="H1615" s="10"/>
      <c r="I1615" s="10" t="s">
        <v>523</v>
      </c>
      <c r="J1615" s="10" t="s">
        <v>523</v>
      </c>
      <c r="K1615" s="10" t="s">
        <v>523</v>
      </c>
    </row>
    <row r="1616" ht="18" customHeight="1" spans="1:11">
      <c r="A1616" s="14"/>
      <c r="B1616" s="15"/>
      <c r="C1616" s="16"/>
      <c r="D1616" s="18" t="s">
        <v>687</v>
      </c>
      <c r="E1616" s="10"/>
      <c r="F1616" s="10"/>
      <c r="G1616" s="10"/>
      <c r="H1616" s="10"/>
      <c r="I1616" s="10" t="s">
        <v>523</v>
      </c>
      <c r="J1616" s="10" t="s">
        <v>523</v>
      </c>
      <c r="K1616" s="10" t="s">
        <v>523</v>
      </c>
    </row>
    <row r="1617" spans="1:11">
      <c r="A1617" s="19"/>
      <c r="B1617" s="20"/>
      <c r="C1617" s="21"/>
      <c r="D1617" s="6" t="s">
        <v>624</v>
      </c>
      <c r="E1617" s="10"/>
      <c r="F1617" s="10"/>
      <c r="G1617" s="10"/>
      <c r="H1617" s="10"/>
      <c r="I1617" s="10" t="s">
        <v>523</v>
      </c>
      <c r="J1617" s="10" t="s">
        <v>523</v>
      </c>
      <c r="K1617" s="10" t="s">
        <v>523</v>
      </c>
    </row>
    <row r="1618" ht="26" customHeight="1" spans="1:11">
      <c r="A1618" s="6" t="s">
        <v>625</v>
      </c>
      <c r="B1618" s="6" t="s">
        <v>626</v>
      </c>
      <c r="C1618" s="6"/>
      <c r="D1618" s="6"/>
      <c r="E1618" s="6"/>
      <c r="F1618" s="6" t="s">
        <v>627</v>
      </c>
      <c r="G1618" s="6"/>
      <c r="H1618" s="6"/>
      <c r="I1618" s="6"/>
      <c r="J1618" s="6"/>
      <c r="K1618" s="6"/>
    </row>
    <row r="1619" ht="26" customHeight="1" spans="1:11">
      <c r="A1619" s="6"/>
      <c r="B1619" s="22" t="s">
        <v>1420</v>
      </c>
      <c r="C1619" s="23"/>
      <c r="D1619" s="23"/>
      <c r="E1619" s="23"/>
      <c r="F1619" s="22" t="s">
        <v>1421</v>
      </c>
      <c r="G1619" s="23"/>
      <c r="H1619" s="23"/>
      <c r="I1619" s="23"/>
      <c r="J1619" s="23"/>
      <c r="K1619" s="23"/>
    </row>
    <row r="1620" ht="26" customHeight="1" spans="1:11">
      <c r="A1620" s="24" t="s">
        <v>690</v>
      </c>
      <c r="B1620" s="6" t="s">
        <v>630</v>
      </c>
      <c r="C1620" s="6" t="s">
        <v>631</v>
      </c>
      <c r="D1620" s="6" t="s">
        <v>632</v>
      </c>
      <c r="E1620" s="6" t="s">
        <v>691</v>
      </c>
      <c r="F1620" s="6" t="s">
        <v>692</v>
      </c>
      <c r="G1620" s="6" t="s">
        <v>620</v>
      </c>
      <c r="H1620" s="6" t="s">
        <v>622</v>
      </c>
      <c r="I1620" s="6" t="s">
        <v>635</v>
      </c>
      <c r="J1620" s="6"/>
      <c r="K1620" s="6"/>
    </row>
    <row r="1621" ht="29" customHeight="1" spans="1:11">
      <c r="A1621" s="25"/>
      <c r="B1621" s="43" t="s">
        <v>693</v>
      </c>
      <c r="C1621" s="6" t="s">
        <v>694</v>
      </c>
      <c r="D1621" s="27" t="s">
        <v>1422</v>
      </c>
      <c r="E1621" s="10" t="s">
        <v>1423</v>
      </c>
      <c r="F1621" s="10" t="s">
        <v>1037</v>
      </c>
      <c r="G1621" s="10">
        <v>20</v>
      </c>
      <c r="H1621" s="10">
        <v>20</v>
      </c>
      <c r="I1621" s="10"/>
      <c r="J1621" s="10"/>
      <c r="K1621" s="10"/>
    </row>
    <row r="1622" ht="26" customHeight="1" spans="1:11">
      <c r="A1622" s="25"/>
      <c r="B1622" s="10"/>
      <c r="C1622" s="6"/>
      <c r="D1622" s="27" t="s">
        <v>1424</v>
      </c>
      <c r="E1622" s="10" t="s">
        <v>1425</v>
      </c>
      <c r="F1622" s="10" t="s">
        <v>1115</v>
      </c>
      <c r="G1622" s="10">
        <v>20</v>
      </c>
      <c r="H1622" s="10">
        <v>20</v>
      </c>
      <c r="I1622" s="10"/>
      <c r="J1622" s="10"/>
      <c r="K1622" s="10"/>
    </row>
    <row r="1623" ht="27" customHeight="1" spans="1:11">
      <c r="A1623" s="25"/>
      <c r="B1623" s="10"/>
      <c r="C1623" s="6" t="s">
        <v>701</v>
      </c>
      <c r="D1623" s="27" t="s">
        <v>653</v>
      </c>
      <c r="E1623" s="10" t="s">
        <v>703</v>
      </c>
      <c r="F1623" s="29">
        <v>0.98</v>
      </c>
      <c r="G1623" s="10">
        <v>10</v>
      </c>
      <c r="H1623" s="10">
        <v>10</v>
      </c>
      <c r="I1623" s="10"/>
      <c r="J1623" s="10"/>
      <c r="K1623" s="10"/>
    </row>
    <row r="1624" ht="20" customHeight="1" spans="1:11">
      <c r="A1624" s="25"/>
      <c r="B1624" s="25" t="s">
        <v>710</v>
      </c>
      <c r="C1624" s="6" t="s">
        <v>656</v>
      </c>
      <c r="D1624" s="27" t="s">
        <v>769</v>
      </c>
      <c r="E1624" s="9" t="s">
        <v>604</v>
      </c>
      <c r="F1624" s="9" t="s">
        <v>604</v>
      </c>
      <c r="G1624" s="10">
        <v>30</v>
      </c>
      <c r="H1624" s="10">
        <v>30</v>
      </c>
      <c r="I1624" s="10"/>
      <c r="J1624" s="10"/>
      <c r="K1624" s="10"/>
    </row>
    <row r="1625" spans="1:11">
      <c r="A1625" s="25"/>
      <c r="B1625" s="24" t="s">
        <v>717</v>
      </c>
      <c r="C1625" s="24" t="s">
        <v>670</v>
      </c>
      <c r="D1625" s="27" t="s">
        <v>1407</v>
      </c>
      <c r="E1625" s="29" t="s">
        <v>671</v>
      </c>
      <c r="F1625" s="29">
        <v>1</v>
      </c>
      <c r="G1625" s="10">
        <v>10</v>
      </c>
      <c r="H1625" s="10">
        <v>10</v>
      </c>
      <c r="I1625" s="10"/>
      <c r="J1625" s="10"/>
      <c r="K1625" s="10"/>
    </row>
    <row r="1626" ht="14" customHeight="1" spans="1:11">
      <c r="A1626" s="25"/>
      <c r="B1626" s="25"/>
      <c r="C1626" s="25"/>
      <c r="D1626" s="27"/>
      <c r="E1626" s="10"/>
      <c r="F1626" s="10"/>
      <c r="G1626" s="10"/>
      <c r="H1626" s="10"/>
      <c r="I1626" s="10"/>
      <c r="J1626" s="10"/>
      <c r="K1626" s="10"/>
    </row>
    <row r="1627" ht="21" customHeight="1" spans="1:11">
      <c r="A1627" s="6" t="s">
        <v>720</v>
      </c>
      <c r="B1627" s="6"/>
      <c r="C1627" s="6"/>
      <c r="D1627" s="6"/>
      <c r="E1627" s="6"/>
      <c r="F1627" s="6"/>
      <c r="G1627" s="10">
        <v>100</v>
      </c>
      <c r="H1627" s="10"/>
      <c r="I1627" s="10"/>
      <c r="J1627" s="10"/>
      <c r="K1627" s="10"/>
    </row>
    <row r="1628" spans="1:11">
      <c r="A1628" s="24" t="s">
        <v>673</v>
      </c>
      <c r="B1628" s="27" t="s">
        <v>800</v>
      </c>
      <c r="C1628" s="27"/>
      <c r="D1628" s="27"/>
      <c r="E1628" s="27"/>
      <c r="F1628" s="27"/>
      <c r="G1628" s="27"/>
      <c r="H1628" s="27"/>
      <c r="I1628" s="27"/>
      <c r="J1628" s="27"/>
      <c r="K1628" s="27"/>
    </row>
    <row r="1629" spans="1:11">
      <c r="A1629" s="31"/>
      <c r="B1629" s="27"/>
      <c r="C1629" s="27"/>
      <c r="D1629" s="27"/>
      <c r="E1629" s="27"/>
      <c r="F1629" s="27"/>
      <c r="G1629" s="27"/>
      <c r="H1629" s="27"/>
      <c r="I1629" s="27"/>
      <c r="J1629" s="27"/>
      <c r="K1629" s="27"/>
    </row>
    <row r="1630" spans="1:11">
      <c r="A1630" s="27" t="s">
        <v>675</v>
      </c>
      <c r="B1630" s="27"/>
      <c r="C1630" s="27"/>
      <c r="D1630" s="27"/>
      <c r="E1630" s="27"/>
      <c r="F1630" s="27"/>
      <c r="G1630" s="27"/>
      <c r="H1630" s="27"/>
      <c r="I1630" s="27"/>
      <c r="J1630" s="27"/>
      <c r="K1630" s="27"/>
    </row>
    <row r="1631" spans="1:11">
      <c r="A1631" s="32" t="s">
        <v>722</v>
      </c>
      <c r="B1631" s="33"/>
      <c r="C1631" s="33"/>
      <c r="D1631" s="33"/>
      <c r="E1631" s="33"/>
      <c r="F1631" s="33"/>
      <c r="G1631" s="33"/>
      <c r="H1631" s="33"/>
      <c r="I1631" s="33"/>
      <c r="J1631" s="33"/>
      <c r="K1631" s="40"/>
    </row>
    <row r="1632" spans="1:11">
      <c r="A1632" s="34"/>
      <c r="B1632" s="35"/>
      <c r="C1632" s="35"/>
      <c r="D1632" s="35"/>
      <c r="E1632" s="35"/>
      <c r="F1632" s="35"/>
      <c r="G1632" s="35"/>
      <c r="H1632" s="35"/>
      <c r="I1632" s="35"/>
      <c r="J1632" s="35"/>
      <c r="K1632" s="41"/>
    </row>
    <row r="1633" ht="69" customHeight="1" spans="1:11">
      <c r="A1633" s="34"/>
      <c r="B1633" s="35"/>
      <c r="C1633" s="35"/>
      <c r="D1633" s="35"/>
      <c r="E1633" s="35"/>
      <c r="F1633" s="35"/>
      <c r="G1633" s="35"/>
      <c r="H1633" s="35"/>
      <c r="I1633" s="35"/>
      <c r="J1633" s="35"/>
      <c r="K1633" s="41"/>
    </row>
    <row r="1634" spans="1:11">
      <c r="A1634" s="34"/>
      <c r="B1634" s="35"/>
      <c r="C1634" s="35"/>
      <c r="D1634" s="35"/>
      <c r="E1634" s="35"/>
      <c r="F1634" s="35"/>
      <c r="G1634" s="35"/>
      <c r="H1634" s="35"/>
      <c r="I1634" s="35"/>
      <c r="J1634" s="35"/>
      <c r="K1634" s="41"/>
    </row>
    <row r="1635" spans="1:11">
      <c r="A1635" s="34"/>
      <c r="B1635" s="35"/>
      <c r="C1635" s="35"/>
      <c r="D1635" s="35"/>
      <c r="E1635" s="35"/>
      <c r="F1635" s="35"/>
      <c r="G1635" s="35"/>
      <c r="H1635" s="35"/>
      <c r="I1635" s="35"/>
      <c r="J1635" s="35"/>
      <c r="K1635" s="41"/>
    </row>
    <row r="1636" spans="1:11">
      <c r="A1636" s="36"/>
      <c r="B1636" s="37"/>
      <c r="C1636" s="37"/>
      <c r="D1636" s="37"/>
      <c r="E1636" s="37"/>
      <c r="F1636" s="37"/>
      <c r="G1636" s="37"/>
      <c r="H1636" s="37"/>
      <c r="I1636" s="37"/>
      <c r="J1636" s="37"/>
      <c r="K1636" s="42"/>
    </row>
    <row r="1639" ht="28.5" spans="1:11">
      <c r="A1639" s="3" t="s">
        <v>677</v>
      </c>
      <c r="B1639" s="3"/>
      <c r="C1639" s="3"/>
      <c r="D1639" s="3"/>
      <c r="E1639" s="3"/>
      <c r="F1639" s="3"/>
      <c r="G1639" s="3"/>
      <c r="H1639" s="3"/>
      <c r="I1639" s="3"/>
      <c r="J1639" s="3"/>
      <c r="K1639" s="3"/>
    </row>
    <row r="1640" ht="18.75" spans="1:11">
      <c r="A1640" s="4" t="s">
        <v>608</v>
      </c>
      <c r="B1640" s="4"/>
      <c r="C1640" s="4"/>
      <c r="D1640" s="4"/>
      <c r="E1640" s="4"/>
      <c r="F1640" s="4"/>
      <c r="G1640" s="4"/>
      <c r="H1640" s="4"/>
      <c r="I1640" s="4"/>
      <c r="J1640" s="4"/>
      <c r="K1640" s="4"/>
    </row>
    <row r="1641" spans="1:11">
      <c r="A1641" s="5" t="s">
        <v>678</v>
      </c>
      <c r="B1641" s="5"/>
      <c r="C1641" s="5"/>
      <c r="D1641" s="5"/>
      <c r="E1641" s="5"/>
      <c r="F1641" s="5"/>
      <c r="G1641" s="5"/>
      <c r="H1641" s="5"/>
      <c r="I1641" s="5"/>
      <c r="J1641" s="5"/>
      <c r="K1641" s="5"/>
    </row>
    <row r="1642" spans="1:11">
      <c r="A1642" s="6" t="s">
        <v>679</v>
      </c>
      <c r="B1642" s="6"/>
      <c r="C1642" s="6"/>
      <c r="D1642" s="7" t="s">
        <v>1426</v>
      </c>
      <c r="E1642" s="8"/>
      <c r="F1642" s="8"/>
      <c r="G1642" s="8"/>
      <c r="H1642" s="8"/>
      <c r="I1642" s="8"/>
      <c r="J1642" s="8"/>
      <c r="K1642" s="8"/>
    </row>
    <row r="1643" spans="1:11">
      <c r="A1643" s="6" t="s">
        <v>612</v>
      </c>
      <c r="B1643" s="6"/>
      <c r="C1643" s="6"/>
      <c r="D1643" s="9" t="s">
        <v>681</v>
      </c>
      <c r="E1643" s="10"/>
      <c r="F1643" s="6" t="s">
        <v>614</v>
      </c>
      <c r="G1643" s="9" t="s">
        <v>557</v>
      </c>
      <c r="H1643" s="10"/>
      <c r="I1643" s="10"/>
      <c r="J1643" s="10"/>
      <c r="K1643" s="10"/>
    </row>
    <row r="1644" ht="16" customHeight="1" spans="1:11">
      <c r="A1644" s="11" t="s">
        <v>682</v>
      </c>
      <c r="B1644" s="12"/>
      <c r="C1644" s="13"/>
      <c r="D1644" s="6" t="s">
        <v>616</v>
      </c>
      <c r="E1644" s="6" t="s">
        <v>617</v>
      </c>
      <c r="F1644" s="6" t="s">
        <v>683</v>
      </c>
      <c r="G1644" s="6" t="s">
        <v>684</v>
      </c>
      <c r="H1644" s="6"/>
      <c r="I1644" s="6" t="s">
        <v>620</v>
      </c>
      <c r="J1644" s="6" t="s">
        <v>621</v>
      </c>
      <c r="K1644" s="6" t="s">
        <v>622</v>
      </c>
    </row>
    <row r="1645" ht="20" customHeight="1" spans="1:11">
      <c r="A1645" s="14"/>
      <c r="B1645" s="15"/>
      <c r="C1645" s="16"/>
      <c r="D1645" s="6" t="s">
        <v>623</v>
      </c>
      <c r="E1645" s="10">
        <v>19.08</v>
      </c>
      <c r="F1645" s="10">
        <v>19.08</v>
      </c>
      <c r="G1645" s="10">
        <v>19.08</v>
      </c>
      <c r="H1645" s="10">
        <v>19.08</v>
      </c>
      <c r="I1645" s="10">
        <v>10</v>
      </c>
      <c r="J1645" s="29">
        <v>1</v>
      </c>
      <c r="K1645" s="10">
        <v>10</v>
      </c>
    </row>
    <row r="1646" ht="21" customHeight="1" spans="1:11">
      <c r="A1646" s="14"/>
      <c r="B1646" s="15"/>
      <c r="C1646" s="16"/>
      <c r="D1646" s="6" t="s">
        <v>685</v>
      </c>
      <c r="E1646" s="10">
        <v>19.08</v>
      </c>
      <c r="F1646" s="10">
        <v>19.08</v>
      </c>
      <c r="G1646" s="10">
        <v>19.08</v>
      </c>
      <c r="H1646" s="10">
        <v>19.08</v>
      </c>
      <c r="I1646" s="10" t="s">
        <v>523</v>
      </c>
      <c r="J1646" s="10" t="s">
        <v>523</v>
      </c>
      <c r="K1646" s="10" t="s">
        <v>523</v>
      </c>
    </row>
    <row r="1647" ht="18" customHeight="1" spans="1:11">
      <c r="A1647" s="14"/>
      <c r="B1647" s="15"/>
      <c r="C1647" s="16"/>
      <c r="D1647" s="18" t="s">
        <v>686</v>
      </c>
      <c r="E1647" s="10"/>
      <c r="F1647" s="10"/>
      <c r="G1647" s="10"/>
      <c r="H1647" s="10"/>
      <c r="I1647" s="10" t="s">
        <v>523</v>
      </c>
      <c r="J1647" s="10" t="s">
        <v>523</v>
      </c>
      <c r="K1647" s="10" t="s">
        <v>523</v>
      </c>
    </row>
    <row r="1648" ht="20" customHeight="1" spans="1:11">
      <c r="A1648" s="14"/>
      <c r="B1648" s="15"/>
      <c r="C1648" s="16"/>
      <c r="D1648" s="18" t="s">
        <v>687</v>
      </c>
      <c r="E1648" s="10">
        <v>19.08</v>
      </c>
      <c r="F1648" s="10">
        <v>19.08</v>
      </c>
      <c r="G1648" s="10">
        <v>19.08</v>
      </c>
      <c r="H1648" s="10">
        <v>19.08</v>
      </c>
      <c r="I1648" s="10" t="s">
        <v>523</v>
      </c>
      <c r="J1648" s="10" t="s">
        <v>523</v>
      </c>
      <c r="K1648" s="10" t="s">
        <v>523</v>
      </c>
    </row>
    <row r="1649" ht="20" customHeight="1" spans="1:11">
      <c r="A1649" s="19"/>
      <c r="B1649" s="20"/>
      <c r="C1649" s="21"/>
      <c r="D1649" s="6" t="s">
        <v>624</v>
      </c>
      <c r="E1649" s="10"/>
      <c r="F1649" s="10"/>
      <c r="G1649" s="10"/>
      <c r="H1649" s="10"/>
      <c r="I1649" s="10" t="s">
        <v>523</v>
      </c>
      <c r="J1649" s="10" t="s">
        <v>523</v>
      </c>
      <c r="K1649" s="10" t="s">
        <v>523</v>
      </c>
    </row>
    <row r="1650" ht="22" customHeight="1" spans="1:11">
      <c r="A1650" s="6" t="s">
        <v>625</v>
      </c>
      <c r="B1650" s="6" t="s">
        <v>626</v>
      </c>
      <c r="C1650" s="6"/>
      <c r="D1650" s="6"/>
      <c r="E1650" s="6"/>
      <c r="F1650" s="6" t="s">
        <v>627</v>
      </c>
      <c r="G1650" s="6"/>
      <c r="H1650" s="6"/>
      <c r="I1650" s="6"/>
      <c r="J1650" s="6"/>
      <c r="K1650" s="6"/>
    </row>
    <row r="1651" ht="46" customHeight="1" spans="1:11">
      <c r="A1651" s="6"/>
      <c r="B1651" s="22" t="s">
        <v>1427</v>
      </c>
      <c r="C1651" s="23"/>
      <c r="D1651" s="23"/>
      <c r="E1651" s="23"/>
      <c r="F1651" s="22" t="s">
        <v>1428</v>
      </c>
      <c r="G1651" s="23"/>
      <c r="H1651" s="23"/>
      <c r="I1651" s="23"/>
      <c r="J1651" s="23"/>
      <c r="K1651" s="23"/>
    </row>
    <row r="1652" ht="22" customHeight="1" spans="1:11">
      <c r="A1652" s="24" t="s">
        <v>690</v>
      </c>
      <c r="B1652" s="6" t="s">
        <v>630</v>
      </c>
      <c r="C1652" s="6" t="s">
        <v>631</v>
      </c>
      <c r="D1652" s="6" t="s">
        <v>632</v>
      </c>
      <c r="E1652" s="6" t="s">
        <v>691</v>
      </c>
      <c r="F1652" s="6" t="s">
        <v>692</v>
      </c>
      <c r="G1652" s="6" t="s">
        <v>620</v>
      </c>
      <c r="H1652" s="6" t="s">
        <v>622</v>
      </c>
      <c r="I1652" s="6" t="s">
        <v>635</v>
      </c>
      <c r="J1652" s="6"/>
      <c r="K1652" s="6"/>
    </row>
    <row r="1653" ht="22" customHeight="1" spans="1:11">
      <c r="A1653" s="25"/>
      <c r="B1653" s="26" t="s">
        <v>693</v>
      </c>
      <c r="C1653" s="6" t="s">
        <v>694</v>
      </c>
      <c r="D1653" s="27" t="s">
        <v>1429</v>
      </c>
      <c r="E1653" s="10" t="s">
        <v>1430</v>
      </c>
      <c r="F1653" s="10" t="s">
        <v>1431</v>
      </c>
      <c r="G1653" s="10">
        <v>15</v>
      </c>
      <c r="H1653" s="10">
        <v>6</v>
      </c>
      <c r="I1653" s="9" t="s">
        <v>1432</v>
      </c>
      <c r="J1653" s="10"/>
      <c r="K1653" s="10"/>
    </row>
    <row r="1654" ht="22" customHeight="1" spans="1:11">
      <c r="A1654" s="25"/>
      <c r="B1654" s="28"/>
      <c r="C1654" s="6"/>
      <c r="D1654" s="27" t="s">
        <v>1433</v>
      </c>
      <c r="E1654" s="29">
        <v>1</v>
      </c>
      <c r="F1654" s="29">
        <v>1</v>
      </c>
      <c r="G1654" s="10">
        <v>15</v>
      </c>
      <c r="H1654" s="10">
        <v>15</v>
      </c>
      <c r="I1654" s="10"/>
      <c r="J1654" s="10"/>
      <c r="K1654" s="10"/>
    </row>
    <row r="1655" ht="22" customHeight="1" spans="1:11">
      <c r="A1655" s="25"/>
      <c r="B1655" s="28"/>
      <c r="C1655" s="6" t="s">
        <v>701</v>
      </c>
      <c r="D1655" s="27" t="s">
        <v>1434</v>
      </c>
      <c r="E1655" s="29">
        <v>1</v>
      </c>
      <c r="F1655" s="29">
        <v>1</v>
      </c>
      <c r="G1655" s="10">
        <v>10</v>
      </c>
      <c r="H1655" s="10">
        <v>10</v>
      </c>
      <c r="I1655" s="10"/>
      <c r="J1655" s="10"/>
      <c r="K1655" s="10"/>
    </row>
    <row r="1656" ht="20" customHeight="1" spans="1:11">
      <c r="A1656" s="25"/>
      <c r="B1656" s="28"/>
      <c r="C1656" s="6"/>
      <c r="D1656" s="27" t="s">
        <v>1435</v>
      </c>
      <c r="E1656" s="29">
        <v>1</v>
      </c>
      <c r="F1656" s="29">
        <v>1</v>
      </c>
      <c r="G1656" s="10">
        <v>10</v>
      </c>
      <c r="H1656" s="10">
        <v>10</v>
      </c>
      <c r="I1656" s="10"/>
      <c r="J1656" s="10"/>
      <c r="K1656" s="10"/>
    </row>
    <row r="1657" ht="25.5" spans="1:11">
      <c r="A1657" s="25"/>
      <c r="B1657" s="25" t="s">
        <v>710</v>
      </c>
      <c r="C1657" s="6" t="s">
        <v>656</v>
      </c>
      <c r="D1657" s="27" t="s">
        <v>1436</v>
      </c>
      <c r="E1657" s="9" t="s">
        <v>1437</v>
      </c>
      <c r="F1657" s="9" t="s">
        <v>1437</v>
      </c>
      <c r="G1657" s="10">
        <v>30</v>
      </c>
      <c r="H1657" s="10">
        <v>30</v>
      </c>
      <c r="I1657" s="10"/>
      <c r="J1657" s="10"/>
      <c r="K1657" s="10"/>
    </row>
    <row r="1658" spans="1:11">
      <c r="A1658" s="25"/>
      <c r="B1658" s="24" t="s">
        <v>717</v>
      </c>
      <c r="C1658" s="24" t="s">
        <v>670</v>
      </c>
      <c r="D1658" s="27" t="s">
        <v>1132</v>
      </c>
      <c r="E1658" s="10" t="s">
        <v>671</v>
      </c>
      <c r="F1658" s="29">
        <v>0.9</v>
      </c>
      <c r="G1658" s="10">
        <v>10</v>
      </c>
      <c r="H1658" s="10">
        <v>10</v>
      </c>
      <c r="I1658" s="10"/>
      <c r="J1658" s="10"/>
      <c r="K1658" s="10"/>
    </row>
    <row r="1659" spans="1:11">
      <c r="A1659" s="25"/>
      <c r="B1659" s="25"/>
      <c r="C1659" s="25"/>
      <c r="D1659" s="27"/>
      <c r="E1659" s="10"/>
      <c r="F1659" s="10"/>
      <c r="G1659" s="10"/>
      <c r="H1659" s="10"/>
      <c r="I1659" s="10"/>
      <c r="J1659" s="10"/>
      <c r="K1659" s="10"/>
    </row>
    <row r="1660" spans="1:11">
      <c r="A1660" s="6" t="s">
        <v>720</v>
      </c>
      <c r="B1660" s="6"/>
      <c r="C1660" s="6"/>
      <c r="D1660" s="6"/>
      <c r="E1660" s="6"/>
      <c r="F1660" s="6"/>
      <c r="G1660" s="10">
        <v>100</v>
      </c>
      <c r="H1660" s="10"/>
      <c r="I1660" s="10"/>
      <c r="J1660" s="10"/>
      <c r="K1660" s="10"/>
    </row>
    <row r="1661" spans="1:11">
      <c r="A1661" s="24" t="s">
        <v>673</v>
      </c>
      <c r="B1661" s="27" t="s">
        <v>1438</v>
      </c>
      <c r="C1661" s="27"/>
      <c r="D1661" s="27"/>
      <c r="E1661" s="27"/>
      <c r="F1661" s="27"/>
      <c r="G1661" s="27"/>
      <c r="H1661" s="27"/>
      <c r="I1661" s="27"/>
      <c r="J1661" s="27"/>
      <c r="K1661" s="27"/>
    </row>
    <row r="1662" spans="1:11">
      <c r="A1662" s="31"/>
      <c r="B1662" s="27"/>
      <c r="C1662" s="27"/>
      <c r="D1662" s="27"/>
      <c r="E1662" s="27"/>
      <c r="F1662" s="27"/>
      <c r="G1662" s="27"/>
      <c r="H1662" s="27"/>
      <c r="I1662" s="27"/>
      <c r="J1662" s="27"/>
      <c r="K1662" s="27"/>
    </row>
    <row r="1663" spans="1:11">
      <c r="A1663" s="27" t="s">
        <v>675</v>
      </c>
      <c r="B1663" s="27"/>
      <c r="C1663" s="27"/>
      <c r="D1663" s="27"/>
      <c r="E1663" s="27"/>
      <c r="F1663" s="27"/>
      <c r="G1663" s="27"/>
      <c r="H1663" s="27"/>
      <c r="I1663" s="27"/>
      <c r="J1663" s="27"/>
      <c r="K1663" s="27"/>
    </row>
    <row r="1664" spans="1:11">
      <c r="A1664" s="32" t="s">
        <v>722</v>
      </c>
      <c r="B1664" s="33"/>
      <c r="C1664" s="33"/>
      <c r="D1664" s="33"/>
      <c r="E1664" s="33"/>
      <c r="F1664" s="33"/>
      <c r="G1664" s="33"/>
      <c r="H1664" s="33"/>
      <c r="I1664" s="33"/>
      <c r="J1664" s="33"/>
      <c r="K1664" s="40"/>
    </row>
    <row r="1665" spans="1:11">
      <c r="A1665" s="34"/>
      <c r="B1665" s="35"/>
      <c r="C1665" s="35"/>
      <c r="D1665" s="35"/>
      <c r="E1665" s="35"/>
      <c r="F1665" s="35"/>
      <c r="G1665" s="35"/>
      <c r="H1665" s="35"/>
      <c r="I1665" s="35"/>
      <c r="J1665" s="35"/>
      <c r="K1665" s="41"/>
    </row>
    <row r="1666" ht="97" customHeight="1" spans="1:11">
      <c r="A1666" s="34"/>
      <c r="B1666" s="35"/>
      <c r="C1666" s="35"/>
      <c r="D1666" s="35"/>
      <c r="E1666" s="35"/>
      <c r="F1666" s="35"/>
      <c r="G1666" s="35"/>
      <c r="H1666" s="35"/>
      <c r="I1666" s="35"/>
      <c r="J1666" s="35"/>
      <c r="K1666" s="41"/>
    </row>
    <row r="1667" spans="1:11">
      <c r="A1667" s="34"/>
      <c r="B1667" s="35"/>
      <c r="C1667" s="35"/>
      <c r="D1667" s="35"/>
      <c r="E1667" s="35"/>
      <c r="F1667" s="35"/>
      <c r="G1667" s="35"/>
      <c r="H1667" s="35"/>
      <c r="I1667" s="35"/>
      <c r="J1667" s="35"/>
      <c r="K1667" s="41"/>
    </row>
    <row r="1668" spans="1:11">
      <c r="A1668" s="34"/>
      <c r="B1668" s="35"/>
      <c r="C1668" s="35"/>
      <c r="D1668" s="35"/>
      <c r="E1668" s="35"/>
      <c r="F1668" s="35"/>
      <c r="G1668" s="35"/>
      <c r="H1668" s="35"/>
      <c r="I1668" s="35"/>
      <c r="J1668" s="35"/>
      <c r="K1668" s="41"/>
    </row>
    <row r="1669" spans="1:11">
      <c r="A1669" s="36"/>
      <c r="B1669" s="37"/>
      <c r="C1669" s="37"/>
      <c r="D1669" s="37"/>
      <c r="E1669" s="37"/>
      <c r="F1669" s="37"/>
      <c r="G1669" s="37"/>
      <c r="H1669" s="37"/>
      <c r="I1669" s="37"/>
      <c r="J1669" s="37"/>
      <c r="K1669" s="42"/>
    </row>
    <row r="1673" ht="19" customHeight="1"/>
    <row r="1674" ht="27" customHeight="1" spans="1:11">
      <c r="A1674" s="3" t="s">
        <v>677</v>
      </c>
      <c r="B1674" s="3"/>
      <c r="C1674" s="3"/>
      <c r="D1674" s="3"/>
      <c r="E1674" s="3"/>
      <c r="F1674" s="3"/>
      <c r="G1674" s="3"/>
      <c r="H1674" s="3"/>
      <c r="I1674" s="3"/>
      <c r="J1674" s="3"/>
      <c r="K1674" s="3"/>
    </row>
    <row r="1675" ht="22" customHeight="1" spans="1:11">
      <c r="A1675" s="4" t="s">
        <v>608</v>
      </c>
      <c r="B1675" s="4"/>
      <c r="C1675" s="4"/>
      <c r="D1675" s="4"/>
      <c r="E1675" s="4"/>
      <c r="F1675" s="4"/>
      <c r="G1675" s="4"/>
      <c r="H1675" s="4"/>
      <c r="I1675" s="4"/>
      <c r="J1675" s="4"/>
      <c r="K1675" s="4"/>
    </row>
    <row r="1676" spans="1:11">
      <c r="A1676" s="5" t="s">
        <v>1439</v>
      </c>
      <c r="B1676" s="5"/>
      <c r="C1676" s="5"/>
      <c r="D1676" s="5"/>
      <c r="E1676" s="5"/>
      <c r="F1676" s="5"/>
      <c r="G1676" s="5"/>
      <c r="H1676" s="5"/>
      <c r="I1676" s="5"/>
      <c r="J1676" s="5"/>
      <c r="K1676" s="5"/>
    </row>
    <row r="1677" spans="1:11">
      <c r="A1677" s="6" t="s">
        <v>679</v>
      </c>
      <c r="B1677" s="6"/>
      <c r="C1677" s="6"/>
      <c r="D1677" s="7" t="s">
        <v>1440</v>
      </c>
      <c r="E1677" s="8"/>
      <c r="F1677" s="8"/>
      <c r="G1677" s="8"/>
      <c r="H1677" s="8"/>
      <c r="I1677" s="8"/>
      <c r="J1677" s="8"/>
      <c r="K1677" s="8"/>
    </row>
    <row r="1678" spans="1:11">
      <c r="A1678" s="6" t="s">
        <v>612</v>
      </c>
      <c r="B1678" s="6"/>
      <c r="C1678" s="6"/>
      <c r="D1678" s="9" t="s">
        <v>681</v>
      </c>
      <c r="E1678" s="10"/>
      <c r="F1678" s="6" t="s">
        <v>614</v>
      </c>
      <c r="G1678" s="9" t="s">
        <v>557</v>
      </c>
      <c r="H1678" s="10"/>
      <c r="I1678" s="10"/>
      <c r="J1678" s="10"/>
      <c r="K1678" s="10"/>
    </row>
    <row r="1679" spans="1:11">
      <c r="A1679" s="11" t="s">
        <v>682</v>
      </c>
      <c r="B1679" s="12"/>
      <c r="C1679" s="13"/>
      <c r="D1679" s="6" t="s">
        <v>616</v>
      </c>
      <c r="E1679" s="6" t="s">
        <v>617</v>
      </c>
      <c r="F1679" s="6" t="s">
        <v>683</v>
      </c>
      <c r="G1679" s="6" t="s">
        <v>684</v>
      </c>
      <c r="H1679" s="6"/>
      <c r="I1679" s="6" t="s">
        <v>620</v>
      </c>
      <c r="J1679" s="6" t="s">
        <v>621</v>
      </c>
      <c r="K1679" s="6" t="s">
        <v>622</v>
      </c>
    </row>
    <row r="1680" spans="1:11">
      <c r="A1680" s="14"/>
      <c r="B1680" s="15"/>
      <c r="C1680" s="16"/>
      <c r="D1680" s="6" t="s">
        <v>623</v>
      </c>
      <c r="E1680" s="10">
        <v>2.35</v>
      </c>
      <c r="F1680" s="10">
        <v>2.35</v>
      </c>
      <c r="G1680" s="10">
        <v>2.35</v>
      </c>
      <c r="H1680" s="10"/>
      <c r="I1680" s="10">
        <v>10</v>
      </c>
      <c r="J1680" s="29">
        <v>1</v>
      </c>
      <c r="K1680" s="10">
        <v>10</v>
      </c>
    </row>
    <row r="1681" spans="1:11">
      <c r="A1681" s="14"/>
      <c r="B1681" s="15"/>
      <c r="C1681" s="16"/>
      <c r="D1681" s="6" t="s">
        <v>685</v>
      </c>
      <c r="E1681" s="10">
        <v>2.35</v>
      </c>
      <c r="F1681" s="10">
        <v>2.35</v>
      </c>
      <c r="G1681" s="10">
        <v>2.35</v>
      </c>
      <c r="H1681" s="10"/>
      <c r="I1681" s="10" t="s">
        <v>523</v>
      </c>
      <c r="J1681" s="10" t="s">
        <v>523</v>
      </c>
      <c r="K1681" s="10" t="s">
        <v>523</v>
      </c>
    </row>
    <row r="1682" spans="1:11">
      <c r="A1682" s="14"/>
      <c r="B1682" s="15"/>
      <c r="C1682" s="16"/>
      <c r="D1682" s="18" t="s">
        <v>686</v>
      </c>
      <c r="E1682" s="10">
        <v>2.35</v>
      </c>
      <c r="F1682" s="10">
        <v>2.35</v>
      </c>
      <c r="G1682" s="10">
        <v>2.35</v>
      </c>
      <c r="H1682" s="10"/>
      <c r="I1682" s="10" t="s">
        <v>523</v>
      </c>
      <c r="J1682" s="10" t="s">
        <v>523</v>
      </c>
      <c r="K1682" s="10" t="s">
        <v>523</v>
      </c>
    </row>
    <row r="1683" ht="18" customHeight="1" spans="1:11">
      <c r="A1683" s="14"/>
      <c r="B1683" s="15"/>
      <c r="C1683" s="16"/>
      <c r="D1683" s="18" t="s">
        <v>687</v>
      </c>
      <c r="E1683" s="10"/>
      <c r="F1683" s="10"/>
      <c r="G1683" s="10"/>
      <c r="H1683" s="10"/>
      <c r="I1683" s="10" t="s">
        <v>523</v>
      </c>
      <c r="J1683" s="10" t="s">
        <v>523</v>
      </c>
      <c r="K1683" s="10" t="s">
        <v>523</v>
      </c>
    </row>
    <row r="1684" spans="1:11">
      <c r="A1684" s="19"/>
      <c r="B1684" s="20"/>
      <c r="C1684" s="21"/>
      <c r="D1684" s="6" t="s">
        <v>624</v>
      </c>
      <c r="E1684" s="10"/>
      <c r="F1684" s="10"/>
      <c r="G1684" s="10"/>
      <c r="H1684" s="10"/>
      <c r="I1684" s="10" t="s">
        <v>523</v>
      </c>
      <c r="J1684" s="10" t="s">
        <v>523</v>
      </c>
      <c r="K1684" s="10" t="s">
        <v>523</v>
      </c>
    </row>
    <row r="1685" ht="24" customHeight="1" spans="1:11">
      <c r="A1685" s="6" t="s">
        <v>625</v>
      </c>
      <c r="B1685" s="6" t="s">
        <v>626</v>
      </c>
      <c r="C1685" s="6"/>
      <c r="D1685" s="6"/>
      <c r="E1685" s="6"/>
      <c r="F1685" s="6" t="s">
        <v>627</v>
      </c>
      <c r="G1685" s="6"/>
      <c r="H1685" s="6"/>
      <c r="I1685" s="6"/>
      <c r="J1685" s="6"/>
      <c r="K1685" s="6"/>
    </row>
    <row r="1686" ht="47" customHeight="1" spans="1:11">
      <c r="A1686" s="6"/>
      <c r="B1686" s="22" t="s">
        <v>1441</v>
      </c>
      <c r="C1686" s="23"/>
      <c r="D1686" s="23"/>
      <c r="E1686" s="23"/>
      <c r="F1686" s="22" t="s">
        <v>1442</v>
      </c>
      <c r="G1686" s="23"/>
      <c r="H1686" s="23"/>
      <c r="I1686" s="23"/>
      <c r="J1686" s="23"/>
      <c r="K1686" s="23"/>
    </row>
    <row r="1687" ht="24" customHeight="1" spans="1:11">
      <c r="A1687" s="24" t="s">
        <v>690</v>
      </c>
      <c r="B1687" s="6" t="s">
        <v>630</v>
      </c>
      <c r="C1687" s="6" t="s">
        <v>631</v>
      </c>
      <c r="D1687" s="6" t="s">
        <v>632</v>
      </c>
      <c r="E1687" s="6" t="s">
        <v>691</v>
      </c>
      <c r="F1687" s="6" t="s">
        <v>692</v>
      </c>
      <c r="G1687" s="6" t="s">
        <v>620</v>
      </c>
      <c r="H1687" s="6" t="s">
        <v>622</v>
      </c>
      <c r="I1687" s="6" t="s">
        <v>635</v>
      </c>
      <c r="J1687" s="6"/>
      <c r="K1687" s="6"/>
    </row>
    <row r="1688" ht="24" customHeight="1" spans="1:11">
      <c r="A1688" s="25"/>
      <c r="B1688" s="26" t="s">
        <v>693</v>
      </c>
      <c r="C1688" s="6" t="s">
        <v>694</v>
      </c>
      <c r="D1688" s="27" t="s">
        <v>1443</v>
      </c>
      <c r="E1688" s="10" t="s">
        <v>1444</v>
      </c>
      <c r="F1688" s="10" t="s">
        <v>1445</v>
      </c>
      <c r="G1688" s="10">
        <v>30</v>
      </c>
      <c r="H1688" s="10">
        <v>30</v>
      </c>
      <c r="I1688" s="10"/>
      <c r="J1688" s="10"/>
      <c r="K1688" s="10"/>
    </row>
    <row r="1689" ht="24" customHeight="1" spans="1:11">
      <c r="A1689" s="25"/>
      <c r="B1689" s="28"/>
      <c r="C1689" s="6" t="s">
        <v>704</v>
      </c>
      <c r="D1689" s="27" t="s">
        <v>1446</v>
      </c>
      <c r="E1689" s="258" t="s">
        <v>1447</v>
      </c>
      <c r="F1689" s="258" t="s">
        <v>1447</v>
      </c>
      <c r="G1689" s="10">
        <v>20</v>
      </c>
      <c r="H1689" s="10">
        <v>20</v>
      </c>
      <c r="I1689" s="10"/>
      <c r="J1689" s="10"/>
      <c r="K1689" s="10"/>
    </row>
    <row r="1690" ht="24" customHeight="1" spans="1:11">
      <c r="A1690" s="25"/>
      <c r="B1690" s="6" t="s">
        <v>710</v>
      </c>
      <c r="C1690" s="6" t="s">
        <v>656</v>
      </c>
      <c r="D1690" s="27" t="s">
        <v>1448</v>
      </c>
      <c r="E1690" s="53" t="s">
        <v>1449</v>
      </c>
      <c r="F1690" s="53">
        <v>0.6029</v>
      </c>
      <c r="G1690" s="10">
        <v>15</v>
      </c>
      <c r="H1690" s="10">
        <v>15</v>
      </c>
      <c r="I1690" s="10"/>
      <c r="J1690" s="10"/>
      <c r="K1690" s="10"/>
    </row>
    <row r="1691" ht="24" customHeight="1" spans="1:11">
      <c r="A1691" s="25"/>
      <c r="B1691" s="6"/>
      <c r="C1691" s="6"/>
      <c r="D1691" s="27" t="s">
        <v>1450</v>
      </c>
      <c r="E1691" s="10" t="s">
        <v>1451</v>
      </c>
      <c r="F1691" s="53">
        <v>0.425</v>
      </c>
      <c r="G1691" s="10">
        <v>15</v>
      </c>
      <c r="H1691" s="10">
        <v>15</v>
      </c>
      <c r="I1691" s="10"/>
      <c r="J1691" s="10"/>
      <c r="K1691" s="10"/>
    </row>
    <row r="1692" ht="24" customHeight="1" spans="1:11">
      <c r="A1692" s="25"/>
      <c r="B1692" s="24" t="s">
        <v>717</v>
      </c>
      <c r="C1692" s="24" t="s">
        <v>670</v>
      </c>
      <c r="D1692" s="27" t="s">
        <v>670</v>
      </c>
      <c r="E1692" s="10" t="s">
        <v>703</v>
      </c>
      <c r="F1692" s="29">
        <v>0.95</v>
      </c>
      <c r="G1692" s="10">
        <v>10</v>
      </c>
      <c r="H1692" s="10">
        <v>10</v>
      </c>
      <c r="I1692" s="10"/>
      <c r="J1692" s="10"/>
      <c r="K1692" s="10"/>
    </row>
    <row r="1693" ht="24" customHeight="1" spans="1:11">
      <c r="A1693" s="25"/>
      <c r="B1693" s="25"/>
      <c r="C1693" s="25"/>
      <c r="D1693" s="27"/>
      <c r="E1693" s="10"/>
      <c r="F1693" s="10"/>
      <c r="G1693" s="10"/>
      <c r="H1693" s="10"/>
      <c r="I1693" s="10"/>
      <c r="J1693" s="10"/>
      <c r="K1693" s="10"/>
    </row>
    <row r="1694" ht="24" customHeight="1" spans="1:11">
      <c r="A1694" s="6" t="s">
        <v>720</v>
      </c>
      <c r="B1694" s="6"/>
      <c r="C1694" s="6"/>
      <c r="D1694" s="6"/>
      <c r="E1694" s="6"/>
      <c r="F1694" s="6"/>
      <c r="G1694" s="10">
        <v>100</v>
      </c>
      <c r="H1694" s="10"/>
      <c r="I1694" s="10"/>
      <c r="J1694" s="10"/>
      <c r="K1694" s="10"/>
    </row>
    <row r="1695" spans="1:11">
      <c r="A1695" s="24" t="s">
        <v>673</v>
      </c>
      <c r="B1695" s="27" t="s">
        <v>1239</v>
      </c>
      <c r="C1695" s="27"/>
      <c r="D1695" s="27"/>
      <c r="E1695" s="27"/>
      <c r="F1695" s="27"/>
      <c r="G1695" s="27"/>
      <c r="H1695" s="27"/>
      <c r="I1695" s="27"/>
      <c r="J1695" s="27"/>
      <c r="K1695" s="27"/>
    </row>
    <row r="1696" spans="1:11">
      <c r="A1696" s="31"/>
      <c r="B1696" s="27"/>
      <c r="C1696" s="27"/>
      <c r="D1696" s="27"/>
      <c r="E1696" s="27"/>
      <c r="F1696" s="27"/>
      <c r="G1696" s="27"/>
      <c r="H1696" s="27"/>
      <c r="I1696" s="27"/>
      <c r="J1696" s="27"/>
      <c r="K1696" s="27"/>
    </row>
    <row r="1697" spans="1:11">
      <c r="A1697" s="27" t="s">
        <v>675</v>
      </c>
      <c r="B1697" s="27"/>
      <c r="C1697" s="27"/>
      <c r="D1697" s="27"/>
      <c r="E1697" s="27"/>
      <c r="F1697" s="27"/>
      <c r="G1697" s="27"/>
      <c r="H1697" s="27"/>
      <c r="I1697" s="27"/>
      <c r="J1697" s="27"/>
      <c r="K1697" s="27"/>
    </row>
    <row r="1698" spans="1:11">
      <c r="A1698" s="32" t="s">
        <v>722</v>
      </c>
      <c r="B1698" s="33"/>
      <c r="C1698" s="33"/>
      <c r="D1698" s="33"/>
      <c r="E1698" s="33"/>
      <c r="F1698" s="33"/>
      <c r="G1698" s="33"/>
      <c r="H1698" s="33"/>
      <c r="I1698" s="33"/>
      <c r="J1698" s="33"/>
      <c r="K1698" s="40"/>
    </row>
    <row r="1699" spans="1:11">
      <c r="A1699" s="34"/>
      <c r="B1699" s="35"/>
      <c r="C1699" s="35"/>
      <c r="D1699" s="35"/>
      <c r="E1699" s="35"/>
      <c r="F1699" s="35"/>
      <c r="G1699" s="35"/>
      <c r="H1699" s="35"/>
      <c r="I1699" s="35"/>
      <c r="J1699" s="35"/>
      <c r="K1699" s="41"/>
    </row>
    <row r="1700" ht="85" customHeight="1" spans="1:11">
      <c r="A1700" s="34"/>
      <c r="B1700" s="35"/>
      <c r="C1700" s="35"/>
      <c r="D1700" s="35"/>
      <c r="E1700" s="35"/>
      <c r="F1700" s="35"/>
      <c r="G1700" s="35"/>
      <c r="H1700" s="35"/>
      <c r="I1700" s="35"/>
      <c r="J1700" s="35"/>
      <c r="K1700" s="41"/>
    </row>
    <row r="1701" spans="1:11">
      <c r="A1701" s="34"/>
      <c r="B1701" s="35"/>
      <c r="C1701" s="35"/>
      <c r="D1701" s="35"/>
      <c r="E1701" s="35"/>
      <c r="F1701" s="35"/>
      <c r="G1701" s="35"/>
      <c r="H1701" s="35"/>
      <c r="I1701" s="35"/>
      <c r="J1701" s="35"/>
      <c r="K1701" s="41"/>
    </row>
    <row r="1702" spans="1:11">
      <c r="A1702" s="34"/>
      <c r="B1702" s="35"/>
      <c r="C1702" s="35"/>
      <c r="D1702" s="35"/>
      <c r="E1702" s="35"/>
      <c r="F1702" s="35"/>
      <c r="G1702" s="35"/>
      <c r="H1702" s="35"/>
      <c r="I1702" s="35"/>
      <c r="J1702" s="35"/>
      <c r="K1702" s="41"/>
    </row>
    <row r="1703" spans="1:11">
      <c r="A1703" s="36"/>
      <c r="B1703" s="37"/>
      <c r="C1703" s="37"/>
      <c r="D1703" s="37"/>
      <c r="E1703" s="37"/>
      <c r="F1703" s="37"/>
      <c r="G1703" s="37"/>
      <c r="H1703" s="37"/>
      <c r="I1703" s="37"/>
      <c r="J1703" s="37"/>
      <c r="K1703" s="42"/>
    </row>
    <row r="1710" ht="15" customHeight="1" spans="1:11">
      <c r="A1710" s="3" t="s">
        <v>677</v>
      </c>
      <c r="B1710" s="3"/>
      <c r="C1710" s="3"/>
      <c r="D1710" s="3"/>
      <c r="E1710" s="3"/>
      <c r="F1710" s="3"/>
      <c r="G1710" s="3"/>
      <c r="H1710" s="3"/>
      <c r="I1710" s="3"/>
      <c r="J1710" s="3"/>
      <c r="K1710" s="3"/>
    </row>
    <row r="1711" ht="18.75" spans="1:11">
      <c r="A1711" s="4" t="s">
        <v>608</v>
      </c>
      <c r="B1711" s="4"/>
      <c r="C1711" s="4"/>
      <c r="D1711" s="4"/>
      <c r="E1711" s="4"/>
      <c r="F1711" s="4"/>
      <c r="G1711" s="4"/>
      <c r="H1711" s="4"/>
      <c r="I1711" s="4"/>
      <c r="J1711" s="4"/>
      <c r="K1711" s="4"/>
    </row>
    <row r="1712" spans="1:11">
      <c r="A1712" s="5" t="s">
        <v>1452</v>
      </c>
      <c r="B1712" s="5"/>
      <c r="C1712" s="5"/>
      <c r="D1712" s="5"/>
      <c r="E1712" s="5"/>
      <c r="F1712" s="5"/>
      <c r="G1712" s="5"/>
      <c r="H1712" s="5"/>
      <c r="I1712" s="5"/>
      <c r="J1712" s="5"/>
      <c r="K1712" s="5"/>
    </row>
    <row r="1713" spans="1:11">
      <c r="A1713" s="6" t="s">
        <v>679</v>
      </c>
      <c r="B1713" s="6"/>
      <c r="C1713" s="6"/>
      <c r="D1713" s="7" t="s">
        <v>1453</v>
      </c>
      <c r="E1713" s="8"/>
      <c r="F1713" s="8"/>
      <c r="G1713" s="8"/>
      <c r="H1713" s="8"/>
      <c r="I1713" s="8"/>
      <c r="J1713" s="8"/>
      <c r="K1713" s="8"/>
    </row>
    <row r="1714" ht="21" customHeight="1" spans="1:11">
      <c r="A1714" s="6" t="s">
        <v>612</v>
      </c>
      <c r="B1714" s="6"/>
      <c r="C1714" s="6"/>
      <c r="D1714" s="9" t="s">
        <v>681</v>
      </c>
      <c r="E1714" s="10"/>
      <c r="F1714" s="6" t="s">
        <v>614</v>
      </c>
      <c r="G1714" s="9" t="s">
        <v>557</v>
      </c>
      <c r="H1714" s="10"/>
      <c r="I1714" s="10"/>
      <c r="J1714" s="10"/>
      <c r="K1714" s="10"/>
    </row>
    <row r="1715" spans="1:11">
      <c r="A1715" s="11" t="s">
        <v>682</v>
      </c>
      <c r="B1715" s="12"/>
      <c r="C1715" s="13"/>
      <c r="D1715" s="6" t="s">
        <v>616</v>
      </c>
      <c r="E1715" s="6" t="s">
        <v>617</v>
      </c>
      <c r="F1715" s="6" t="s">
        <v>683</v>
      </c>
      <c r="G1715" s="6" t="s">
        <v>684</v>
      </c>
      <c r="H1715" s="6"/>
      <c r="I1715" s="6" t="s">
        <v>620</v>
      </c>
      <c r="J1715" s="6" t="s">
        <v>621</v>
      </c>
      <c r="K1715" s="6" t="s">
        <v>622</v>
      </c>
    </row>
    <row r="1716" spans="1:11">
      <c r="A1716" s="14"/>
      <c r="B1716" s="15"/>
      <c r="C1716" s="16"/>
      <c r="D1716" s="6" t="s">
        <v>623</v>
      </c>
      <c r="E1716" s="10">
        <v>16.58</v>
      </c>
      <c r="F1716" s="10">
        <v>16.58</v>
      </c>
      <c r="G1716" s="10">
        <v>16.58</v>
      </c>
      <c r="H1716" s="10"/>
      <c r="I1716" s="10">
        <v>10</v>
      </c>
      <c r="J1716" s="29">
        <v>1</v>
      </c>
      <c r="K1716" s="10">
        <v>10</v>
      </c>
    </row>
    <row r="1717" spans="1:11">
      <c r="A1717" s="14"/>
      <c r="B1717" s="15"/>
      <c r="C1717" s="16"/>
      <c r="D1717" s="6" t="s">
        <v>685</v>
      </c>
      <c r="E1717" s="10">
        <v>16.58</v>
      </c>
      <c r="F1717" s="10">
        <v>16.58</v>
      </c>
      <c r="G1717" s="10">
        <v>16.58</v>
      </c>
      <c r="H1717" s="10"/>
      <c r="I1717" s="10" t="s">
        <v>523</v>
      </c>
      <c r="J1717" s="10" t="s">
        <v>523</v>
      </c>
      <c r="K1717" s="10" t="s">
        <v>523</v>
      </c>
    </row>
    <row r="1718" ht="21" customHeight="1" spans="1:11">
      <c r="A1718" s="14"/>
      <c r="B1718" s="15"/>
      <c r="C1718" s="16"/>
      <c r="D1718" s="18" t="s">
        <v>686</v>
      </c>
      <c r="E1718" s="10">
        <v>16.58</v>
      </c>
      <c r="F1718" s="10">
        <v>16.58</v>
      </c>
      <c r="G1718" s="10">
        <v>16.58</v>
      </c>
      <c r="H1718" s="10"/>
      <c r="I1718" s="10" t="s">
        <v>523</v>
      </c>
      <c r="J1718" s="10" t="s">
        <v>523</v>
      </c>
      <c r="K1718" s="10" t="s">
        <v>523</v>
      </c>
    </row>
    <row r="1719" ht="21" customHeight="1" spans="1:11">
      <c r="A1719" s="14"/>
      <c r="B1719" s="15"/>
      <c r="C1719" s="16"/>
      <c r="D1719" s="18" t="s">
        <v>687</v>
      </c>
      <c r="E1719" s="10"/>
      <c r="F1719" s="10"/>
      <c r="G1719" s="10"/>
      <c r="H1719" s="10"/>
      <c r="I1719" s="10" t="s">
        <v>523</v>
      </c>
      <c r="J1719" s="10" t="s">
        <v>523</v>
      </c>
      <c r="K1719" s="10" t="s">
        <v>523</v>
      </c>
    </row>
    <row r="1720" ht="20" customHeight="1" spans="1:11">
      <c r="A1720" s="19"/>
      <c r="B1720" s="20"/>
      <c r="C1720" s="21"/>
      <c r="D1720" s="6" t="s">
        <v>624</v>
      </c>
      <c r="E1720" s="10"/>
      <c r="F1720" s="10"/>
      <c r="G1720" s="10"/>
      <c r="H1720" s="10"/>
      <c r="I1720" s="10" t="s">
        <v>523</v>
      </c>
      <c r="J1720" s="10" t="s">
        <v>523</v>
      </c>
      <c r="K1720" s="10" t="s">
        <v>523</v>
      </c>
    </row>
    <row r="1721" ht="21" customHeight="1" spans="1:11">
      <c r="A1721" s="6" t="s">
        <v>625</v>
      </c>
      <c r="B1721" s="6" t="s">
        <v>626</v>
      </c>
      <c r="C1721" s="6"/>
      <c r="D1721" s="6"/>
      <c r="E1721" s="6"/>
      <c r="F1721" s="6" t="s">
        <v>627</v>
      </c>
      <c r="G1721" s="6"/>
      <c r="H1721" s="6"/>
      <c r="I1721" s="6"/>
      <c r="J1721" s="6"/>
      <c r="K1721" s="6"/>
    </row>
    <row r="1722" ht="85" customHeight="1" spans="1:11">
      <c r="A1722" s="6"/>
      <c r="B1722" s="22" t="s">
        <v>1454</v>
      </c>
      <c r="C1722" s="23"/>
      <c r="D1722" s="23"/>
      <c r="E1722" s="23"/>
      <c r="F1722" s="22" t="s">
        <v>1455</v>
      </c>
      <c r="G1722" s="23"/>
      <c r="H1722" s="23"/>
      <c r="I1722" s="23"/>
      <c r="J1722" s="23"/>
      <c r="K1722" s="23"/>
    </row>
    <row r="1723" ht="20" customHeight="1" spans="1:11">
      <c r="A1723" s="24" t="s">
        <v>690</v>
      </c>
      <c r="B1723" s="6" t="s">
        <v>630</v>
      </c>
      <c r="C1723" s="6" t="s">
        <v>631</v>
      </c>
      <c r="D1723" s="6" t="s">
        <v>632</v>
      </c>
      <c r="E1723" s="6" t="s">
        <v>691</v>
      </c>
      <c r="F1723" s="6" t="s">
        <v>692</v>
      </c>
      <c r="G1723" s="6" t="s">
        <v>620</v>
      </c>
      <c r="H1723" s="6" t="s">
        <v>622</v>
      </c>
      <c r="I1723" s="6" t="s">
        <v>635</v>
      </c>
      <c r="J1723" s="6"/>
      <c r="K1723" s="6"/>
    </row>
    <row r="1724" ht="21" customHeight="1" spans="1:11">
      <c r="A1724" s="25"/>
      <c r="B1724" s="43" t="s">
        <v>693</v>
      </c>
      <c r="C1724" s="6" t="s">
        <v>694</v>
      </c>
      <c r="D1724" s="27" t="s">
        <v>1456</v>
      </c>
      <c r="E1724" s="10" t="s">
        <v>1457</v>
      </c>
      <c r="F1724" s="10" t="s">
        <v>1457</v>
      </c>
      <c r="G1724" s="10">
        <v>15</v>
      </c>
      <c r="H1724" s="10">
        <v>15</v>
      </c>
      <c r="I1724" s="10"/>
      <c r="J1724" s="10"/>
      <c r="K1724" s="10"/>
    </row>
    <row r="1725" ht="23" customHeight="1" spans="1:11">
      <c r="A1725" s="25"/>
      <c r="B1725" s="10"/>
      <c r="C1725" s="6"/>
      <c r="D1725" s="27" t="s">
        <v>1458</v>
      </c>
      <c r="E1725" s="10" t="s">
        <v>1459</v>
      </c>
      <c r="F1725" s="10" t="s">
        <v>1459</v>
      </c>
      <c r="G1725" s="10">
        <v>15</v>
      </c>
      <c r="H1725" s="10">
        <v>15</v>
      </c>
      <c r="I1725" s="10"/>
      <c r="J1725" s="10"/>
      <c r="K1725" s="10"/>
    </row>
    <row r="1726" ht="29" customHeight="1" spans="1:11">
      <c r="A1726" s="25"/>
      <c r="B1726" s="10"/>
      <c r="C1726" s="6"/>
      <c r="D1726" s="22" t="s">
        <v>1460</v>
      </c>
      <c r="E1726" s="10" t="s">
        <v>1461</v>
      </c>
      <c r="F1726" s="10" t="s">
        <v>1461</v>
      </c>
      <c r="G1726" s="10">
        <v>15</v>
      </c>
      <c r="H1726" s="10">
        <v>15</v>
      </c>
      <c r="I1726" s="10"/>
      <c r="J1726" s="10"/>
      <c r="K1726" s="10"/>
    </row>
    <row r="1727" ht="21" customHeight="1" spans="1:11">
      <c r="A1727" s="25"/>
      <c r="B1727" s="10"/>
      <c r="C1727" s="6" t="s">
        <v>701</v>
      </c>
      <c r="D1727" s="27" t="s">
        <v>1462</v>
      </c>
      <c r="E1727" s="29">
        <v>0.95</v>
      </c>
      <c r="F1727" s="29">
        <v>0.95</v>
      </c>
      <c r="G1727" s="10">
        <v>5</v>
      </c>
      <c r="H1727" s="10">
        <v>5</v>
      </c>
      <c r="I1727" s="10"/>
      <c r="J1727" s="10"/>
      <c r="K1727" s="10"/>
    </row>
    <row r="1728" ht="16" customHeight="1" spans="1:11">
      <c r="A1728" s="25"/>
      <c r="B1728" s="6" t="s">
        <v>710</v>
      </c>
      <c r="C1728" s="6" t="s">
        <v>656</v>
      </c>
      <c r="D1728" s="61" t="s">
        <v>1463</v>
      </c>
      <c r="E1728" s="10" t="s">
        <v>1464</v>
      </c>
      <c r="F1728" s="10" t="s">
        <v>1465</v>
      </c>
      <c r="G1728" s="10">
        <v>15</v>
      </c>
      <c r="H1728" s="10">
        <v>15</v>
      </c>
      <c r="I1728" s="10"/>
      <c r="J1728" s="10"/>
      <c r="K1728" s="10"/>
    </row>
    <row r="1729" ht="19" customHeight="1" spans="1:11">
      <c r="A1729" s="25"/>
      <c r="B1729" s="6"/>
      <c r="C1729" s="6"/>
      <c r="D1729" s="61" t="s">
        <v>1466</v>
      </c>
      <c r="E1729" s="10" t="s">
        <v>1467</v>
      </c>
      <c r="F1729" s="10" t="s">
        <v>1467</v>
      </c>
      <c r="G1729" s="10">
        <v>15</v>
      </c>
      <c r="H1729" s="10">
        <v>15</v>
      </c>
      <c r="I1729" s="10"/>
      <c r="J1729" s="10"/>
      <c r="K1729" s="10"/>
    </row>
    <row r="1730" ht="19" customHeight="1" spans="1:11">
      <c r="A1730" s="25"/>
      <c r="B1730" s="6" t="s">
        <v>717</v>
      </c>
      <c r="C1730" s="6" t="s">
        <v>670</v>
      </c>
      <c r="D1730" s="61" t="s">
        <v>1468</v>
      </c>
      <c r="E1730" s="9" t="s">
        <v>1469</v>
      </c>
      <c r="F1730" s="29">
        <v>0.95</v>
      </c>
      <c r="G1730" s="10">
        <v>2.5</v>
      </c>
      <c r="H1730" s="10">
        <v>2.5</v>
      </c>
      <c r="I1730" s="10"/>
      <c r="J1730" s="10"/>
      <c r="K1730" s="10"/>
    </row>
    <row r="1731" ht="21" customHeight="1" spans="1:11">
      <c r="A1731" s="25"/>
      <c r="B1731" s="6"/>
      <c r="C1731" s="6"/>
      <c r="D1731" s="61" t="s">
        <v>1121</v>
      </c>
      <c r="E1731" s="9" t="s">
        <v>1469</v>
      </c>
      <c r="F1731" s="29">
        <v>0.95</v>
      </c>
      <c r="G1731" s="10">
        <v>2.5</v>
      </c>
      <c r="H1731" s="10">
        <v>2.5</v>
      </c>
      <c r="I1731" s="10"/>
      <c r="J1731" s="10"/>
      <c r="K1731" s="10"/>
    </row>
    <row r="1732" spans="1:11">
      <c r="A1732" s="25"/>
      <c r="B1732" s="6"/>
      <c r="C1732" s="6"/>
      <c r="D1732" s="61" t="s">
        <v>1470</v>
      </c>
      <c r="E1732" s="9" t="s">
        <v>1469</v>
      </c>
      <c r="F1732" s="29">
        <v>0.95</v>
      </c>
      <c r="G1732" s="10">
        <v>2.5</v>
      </c>
      <c r="H1732" s="10">
        <v>2.5</v>
      </c>
      <c r="I1732" s="10"/>
      <c r="J1732" s="10"/>
      <c r="K1732" s="10"/>
    </row>
    <row r="1733" spans="1:11">
      <c r="A1733" s="25"/>
      <c r="B1733" s="6"/>
      <c r="C1733" s="6"/>
      <c r="D1733" s="61" t="s">
        <v>1471</v>
      </c>
      <c r="E1733" s="9" t="s">
        <v>1469</v>
      </c>
      <c r="F1733" s="29">
        <v>0.95</v>
      </c>
      <c r="G1733" s="10">
        <v>2.5</v>
      </c>
      <c r="H1733" s="10">
        <v>2.5</v>
      </c>
      <c r="I1733" s="10"/>
      <c r="J1733" s="10"/>
      <c r="K1733" s="10"/>
    </row>
    <row r="1734" spans="1:11">
      <c r="A1734" s="6" t="s">
        <v>720</v>
      </c>
      <c r="B1734" s="6"/>
      <c r="C1734" s="6"/>
      <c r="D1734" s="6"/>
      <c r="E1734" s="6"/>
      <c r="F1734" s="6"/>
      <c r="G1734" s="10">
        <v>100</v>
      </c>
      <c r="H1734" s="10"/>
      <c r="I1734" s="10"/>
      <c r="J1734" s="10"/>
      <c r="K1734" s="10"/>
    </row>
    <row r="1735" spans="1:11">
      <c r="A1735" s="24" t="s">
        <v>673</v>
      </c>
      <c r="B1735" s="27" t="s">
        <v>771</v>
      </c>
      <c r="C1735" s="27"/>
      <c r="D1735" s="27"/>
      <c r="E1735" s="27"/>
      <c r="F1735" s="27"/>
      <c r="G1735" s="27"/>
      <c r="H1735" s="27"/>
      <c r="I1735" s="27"/>
      <c r="J1735" s="27"/>
      <c r="K1735" s="27"/>
    </row>
    <row r="1736" spans="1:11">
      <c r="A1736" s="31"/>
      <c r="B1736" s="27"/>
      <c r="C1736" s="27"/>
      <c r="D1736" s="27"/>
      <c r="E1736" s="27"/>
      <c r="F1736" s="27"/>
      <c r="G1736" s="27"/>
      <c r="H1736" s="27"/>
      <c r="I1736" s="27"/>
      <c r="J1736" s="27"/>
      <c r="K1736" s="27"/>
    </row>
    <row r="1737" spans="1:11">
      <c r="A1737" s="27" t="s">
        <v>675</v>
      </c>
      <c r="B1737" s="27"/>
      <c r="C1737" s="27"/>
      <c r="D1737" s="27"/>
      <c r="E1737" s="27"/>
      <c r="F1737" s="27"/>
      <c r="G1737" s="27"/>
      <c r="H1737" s="27"/>
      <c r="I1737" s="27"/>
      <c r="J1737" s="27"/>
      <c r="K1737" s="27"/>
    </row>
    <row r="1738" spans="1:11">
      <c r="A1738" s="32" t="s">
        <v>722</v>
      </c>
      <c r="B1738" s="33"/>
      <c r="C1738" s="33"/>
      <c r="D1738" s="33"/>
      <c r="E1738" s="33"/>
      <c r="F1738" s="33"/>
      <c r="G1738" s="33"/>
      <c r="H1738" s="33"/>
      <c r="I1738" s="33"/>
      <c r="J1738" s="33"/>
      <c r="K1738" s="40"/>
    </row>
    <row r="1739" spans="1:11">
      <c r="A1739" s="34"/>
      <c r="B1739" s="35"/>
      <c r="C1739" s="35"/>
      <c r="D1739" s="35"/>
      <c r="E1739" s="35"/>
      <c r="F1739" s="35"/>
      <c r="G1739" s="35"/>
      <c r="H1739" s="35"/>
      <c r="I1739" s="35"/>
      <c r="J1739" s="35"/>
      <c r="K1739" s="41"/>
    </row>
    <row r="1740" ht="111" customHeight="1" spans="1:11">
      <c r="A1740" s="34"/>
      <c r="B1740" s="35"/>
      <c r="C1740" s="35"/>
      <c r="D1740" s="35"/>
      <c r="E1740" s="35"/>
      <c r="F1740" s="35"/>
      <c r="G1740" s="35"/>
      <c r="H1740" s="35"/>
      <c r="I1740" s="35"/>
      <c r="J1740" s="35"/>
      <c r="K1740" s="41"/>
    </row>
    <row r="1741" spans="1:11">
      <c r="A1741" s="34"/>
      <c r="B1741" s="35"/>
      <c r="C1741" s="35"/>
      <c r="D1741" s="35"/>
      <c r="E1741" s="35"/>
      <c r="F1741" s="35"/>
      <c r="G1741" s="35"/>
      <c r="H1741" s="35"/>
      <c r="I1741" s="35"/>
      <c r="J1741" s="35"/>
      <c r="K1741" s="41"/>
    </row>
    <row r="1742" spans="1:11">
      <c r="A1742" s="34"/>
      <c r="B1742" s="35"/>
      <c r="C1742" s="35"/>
      <c r="D1742" s="35"/>
      <c r="E1742" s="35"/>
      <c r="F1742" s="35"/>
      <c r="G1742" s="35"/>
      <c r="H1742" s="35"/>
      <c r="I1742" s="35"/>
      <c r="J1742" s="35"/>
      <c r="K1742" s="41"/>
    </row>
    <row r="1743" spans="1:11">
      <c r="A1743" s="36"/>
      <c r="B1743" s="37"/>
      <c r="C1743" s="37"/>
      <c r="D1743" s="37"/>
      <c r="E1743" s="37"/>
      <c r="F1743" s="37"/>
      <c r="G1743" s="37"/>
      <c r="H1743" s="37"/>
      <c r="I1743" s="37"/>
      <c r="J1743" s="37"/>
      <c r="K1743" s="42"/>
    </row>
    <row r="1748" s="1" customFormat="1" ht="17" customHeight="1"/>
    <row r="1749" s="1" customFormat="1" ht="27" customHeight="1" spans="1:11">
      <c r="A1749" s="3" t="s">
        <v>677</v>
      </c>
      <c r="B1749" s="3"/>
      <c r="C1749" s="3"/>
      <c r="D1749" s="3"/>
      <c r="E1749" s="3"/>
      <c r="F1749" s="3"/>
      <c r="G1749" s="3"/>
      <c r="H1749" s="3"/>
      <c r="I1749" s="3"/>
      <c r="J1749" s="3"/>
      <c r="K1749" s="3"/>
    </row>
    <row r="1750" s="1" customFormat="1" ht="27" customHeight="1" spans="1:11">
      <c r="A1750" s="4" t="s">
        <v>608</v>
      </c>
      <c r="B1750" s="4"/>
      <c r="C1750" s="4"/>
      <c r="D1750" s="4"/>
      <c r="E1750" s="4"/>
      <c r="F1750" s="4"/>
      <c r="G1750" s="4"/>
      <c r="H1750" s="4"/>
      <c r="I1750" s="4"/>
      <c r="J1750" s="4"/>
      <c r="K1750" s="4"/>
    </row>
    <row r="1751" s="1" customFormat="1" ht="27.9" customHeight="1" spans="1:11">
      <c r="A1751" s="5" t="s">
        <v>925</v>
      </c>
      <c r="B1751" s="5"/>
      <c r="C1751" s="5"/>
      <c r="D1751" s="5"/>
      <c r="E1751" s="5"/>
      <c r="F1751" s="5"/>
      <c r="G1751" s="5"/>
      <c r="H1751" s="5"/>
      <c r="I1751" s="5"/>
      <c r="J1751" s="5"/>
      <c r="K1751" s="5"/>
    </row>
    <row r="1752" s="1" customFormat="1" ht="18" customHeight="1" spans="1:11">
      <c r="A1752" s="6" t="s">
        <v>679</v>
      </c>
      <c r="B1752" s="6"/>
      <c r="C1752" s="6"/>
      <c r="D1752" s="7" t="s">
        <v>1472</v>
      </c>
      <c r="E1752" s="8"/>
      <c r="F1752" s="8"/>
      <c r="G1752" s="8"/>
      <c r="H1752" s="8"/>
      <c r="I1752" s="8"/>
      <c r="J1752" s="8"/>
      <c r="K1752" s="8"/>
    </row>
    <row r="1753" s="1" customFormat="1" ht="18" customHeight="1" spans="1:11">
      <c r="A1753" s="6" t="s">
        <v>612</v>
      </c>
      <c r="B1753" s="6"/>
      <c r="C1753" s="6"/>
      <c r="D1753" s="9" t="s">
        <v>681</v>
      </c>
      <c r="E1753" s="10"/>
      <c r="F1753" s="6" t="s">
        <v>614</v>
      </c>
      <c r="G1753" s="9" t="s">
        <v>557</v>
      </c>
      <c r="H1753" s="10"/>
      <c r="I1753" s="10"/>
      <c r="J1753" s="10"/>
      <c r="K1753" s="10"/>
    </row>
    <row r="1754" s="1" customFormat="1" ht="15" customHeight="1" spans="1:11">
      <c r="A1754" s="11" t="s">
        <v>682</v>
      </c>
      <c r="B1754" s="12"/>
      <c r="C1754" s="13"/>
      <c r="D1754" s="6" t="s">
        <v>616</v>
      </c>
      <c r="E1754" s="6" t="s">
        <v>617</v>
      </c>
      <c r="F1754" s="6" t="s">
        <v>683</v>
      </c>
      <c r="G1754" s="6" t="s">
        <v>684</v>
      </c>
      <c r="H1754" s="6"/>
      <c r="I1754" s="6" t="s">
        <v>620</v>
      </c>
      <c r="J1754" s="6" t="s">
        <v>621</v>
      </c>
      <c r="K1754" s="6" t="s">
        <v>622</v>
      </c>
    </row>
    <row r="1755" s="1" customFormat="1" ht="15" customHeight="1" spans="1:11">
      <c r="A1755" s="14"/>
      <c r="B1755" s="15"/>
      <c r="C1755" s="16"/>
      <c r="D1755" s="6" t="s">
        <v>623</v>
      </c>
      <c r="E1755" s="10"/>
      <c r="F1755" s="10">
        <v>3.96</v>
      </c>
      <c r="G1755" s="10">
        <v>3.96</v>
      </c>
      <c r="H1755" s="10"/>
      <c r="I1755" s="10">
        <v>10</v>
      </c>
      <c r="J1755" s="29">
        <v>1</v>
      </c>
      <c r="K1755" s="10">
        <v>10</v>
      </c>
    </row>
    <row r="1756" s="1" customFormat="1" ht="15" customHeight="1" spans="1:11">
      <c r="A1756" s="14"/>
      <c r="B1756" s="15"/>
      <c r="C1756" s="16"/>
      <c r="D1756" s="6" t="s">
        <v>685</v>
      </c>
      <c r="E1756" s="10"/>
      <c r="F1756" s="10">
        <v>3.96</v>
      </c>
      <c r="G1756" s="10">
        <v>3.96</v>
      </c>
      <c r="H1756" s="10"/>
      <c r="I1756" s="10" t="s">
        <v>523</v>
      </c>
      <c r="J1756" s="10" t="s">
        <v>523</v>
      </c>
      <c r="K1756" s="10" t="s">
        <v>523</v>
      </c>
    </row>
    <row r="1757" s="1" customFormat="1" ht="15" customHeight="1" spans="1:11">
      <c r="A1757" s="14"/>
      <c r="B1757" s="15"/>
      <c r="C1757" s="16"/>
      <c r="D1757" s="18" t="s">
        <v>686</v>
      </c>
      <c r="E1757" s="10"/>
      <c r="F1757" s="10"/>
      <c r="G1757" s="10"/>
      <c r="H1757" s="10"/>
      <c r="I1757" s="10" t="s">
        <v>523</v>
      </c>
      <c r="J1757" s="10" t="s">
        <v>523</v>
      </c>
      <c r="K1757" s="10" t="s">
        <v>523</v>
      </c>
    </row>
    <row r="1758" s="1" customFormat="1" ht="15" customHeight="1" spans="1:11">
      <c r="A1758" s="14"/>
      <c r="B1758" s="15"/>
      <c r="C1758" s="16"/>
      <c r="D1758" s="18" t="s">
        <v>687</v>
      </c>
      <c r="E1758" s="10"/>
      <c r="F1758" s="10">
        <v>3.96</v>
      </c>
      <c r="G1758" s="10">
        <v>3.96</v>
      </c>
      <c r="H1758" s="10"/>
      <c r="I1758" s="10" t="s">
        <v>523</v>
      </c>
      <c r="J1758" s="10" t="s">
        <v>523</v>
      </c>
      <c r="K1758" s="10" t="s">
        <v>523</v>
      </c>
    </row>
    <row r="1759" s="1" customFormat="1" ht="18" customHeight="1" spans="1:11">
      <c r="A1759" s="19"/>
      <c r="B1759" s="20"/>
      <c r="C1759" s="21"/>
      <c r="D1759" s="6" t="s">
        <v>624</v>
      </c>
      <c r="E1759" s="10"/>
      <c r="F1759" s="10"/>
      <c r="G1759" s="10"/>
      <c r="H1759" s="10"/>
      <c r="I1759" s="10" t="s">
        <v>523</v>
      </c>
      <c r="J1759" s="10" t="s">
        <v>523</v>
      </c>
      <c r="K1759" s="10" t="s">
        <v>523</v>
      </c>
    </row>
    <row r="1760" s="1" customFormat="1" ht="23" customHeight="1" spans="1:11">
      <c r="A1760" s="6" t="s">
        <v>625</v>
      </c>
      <c r="B1760" s="6" t="s">
        <v>626</v>
      </c>
      <c r="C1760" s="6"/>
      <c r="D1760" s="6"/>
      <c r="E1760" s="6"/>
      <c r="F1760" s="6" t="s">
        <v>627</v>
      </c>
      <c r="G1760" s="6"/>
      <c r="H1760" s="6"/>
      <c r="I1760" s="6"/>
      <c r="J1760" s="6"/>
      <c r="K1760" s="6"/>
    </row>
    <row r="1761" s="1" customFormat="1" ht="43" customHeight="1" spans="1:11">
      <c r="A1761" s="6"/>
      <c r="B1761" s="22" t="s">
        <v>1473</v>
      </c>
      <c r="C1761" s="23"/>
      <c r="D1761" s="23"/>
      <c r="E1761" s="23"/>
      <c r="F1761" s="22" t="s">
        <v>1473</v>
      </c>
      <c r="G1761" s="23"/>
      <c r="H1761" s="23"/>
      <c r="I1761" s="23"/>
      <c r="J1761" s="23"/>
      <c r="K1761" s="23"/>
    </row>
    <row r="1762" s="1" customFormat="1" ht="27" customHeight="1" spans="1:11">
      <c r="A1762" s="24" t="s">
        <v>690</v>
      </c>
      <c r="B1762" s="6" t="s">
        <v>630</v>
      </c>
      <c r="C1762" s="6" t="s">
        <v>631</v>
      </c>
      <c r="D1762" s="6" t="s">
        <v>632</v>
      </c>
      <c r="E1762" s="6" t="s">
        <v>691</v>
      </c>
      <c r="F1762" s="6" t="s">
        <v>692</v>
      </c>
      <c r="G1762" s="6" t="s">
        <v>620</v>
      </c>
      <c r="H1762" s="6" t="s">
        <v>622</v>
      </c>
      <c r="I1762" s="6" t="s">
        <v>635</v>
      </c>
      <c r="J1762" s="6"/>
      <c r="K1762" s="6"/>
    </row>
    <row r="1763" s="1" customFormat="1" ht="27.9" customHeight="1" spans="1:11">
      <c r="A1763" s="25"/>
      <c r="B1763" s="26" t="s">
        <v>693</v>
      </c>
      <c r="C1763" s="6" t="s">
        <v>694</v>
      </c>
      <c r="D1763" s="27" t="s">
        <v>1474</v>
      </c>
      <c r="E1763" s="10" t="s">
        <v>1475</v>
      </c>
      <c r="F1763" s="10" t="s">
        <v>1476</v>
      </c>
      <c r="G1763" s="10">
        <v>20</v>
      </c>
      <c r="H1763" s="10">
        <v>20</v>
      </c>
      <c r="I1763" s="10"/>
      <c r="J1763" s="10"/>
      <c r="K1763" s="10"/>
    </row>
    <row r="1764" s="1" customFormat="1" ht="22" customHeight="1" spans="1:11">
      <c r="A1764" s="25"/>
      <c r="B1764" s="28"/>
      <c r="C1764" s="6"/>
      <c r="D1764" s="27" t="s">
        <v>1477</v>
      </c>
      <c r="E1764" s="10" t="s">
        <v>1478</v>
      </c>
      <c r="F1764" s="10" t="s">
        <v>1479</v>
      </c>
      <c r="G1764" s="10">
        <v>20</v>
      </c>
      <c r="H1764" s="10">
        <v>20</v>
      </c>
      <c r="I1764" s="9" t="s">
        <v>1480</v>
      </c>
      <c r="J1764" s="10"/>
      <c r="K1764" s="10"/>
    </row>
    <row r="1765" s="1" customFormat="1" ht="21" customHeight="1" spans="1:11">
      <c r="A1765" s="25"/>
      <c r="B1765" s="28"/>
      <c r="C1765" s="6" t="s">
        <v>701</v>
      </c>
      <c r="D1765" s="27" t="s">
        <v>1481</v>
      </c>
      <c r="E1765" s="9" t="s">
        <v>1482</v>
      </c>
      <c r="F1765" s="9" t="s">
        <v>1482</v>
      </c>
      <c r="G1765" s="10">
        <v>10</v>
      </c>
      <c r="H1765" s="10">
        <v>10</v>
      </c>
      <c r="I1765" s="10"/>
      <c r="J1765" s="10"/>
      <c r="K1765" s="10"/>
    </row>
    <row r="1766" s="1" customFormat="1" ht="28" customHeight="1" spans="1:11">
      <c r="A1766" s="25"/>
      <c r="B1766" s="6" t="s">
        <v>710</v>
      </c>
      <c r="C1766" s="6" t="s">
        <v>656</v>
      </c>
      <c r="D1766" s="27" t="s">
        <v>1483</v>
      </c>
      <c r="E1766" s="29">
        <v>1</v>
      </c>
      <c r="F1766" s="29">
        <v>1</v>
      </c>
      <c r="G1766" s="10">
        <v>30</v>
      </c>
      <c r="H1766" s="10">
        <v>30</v>
      </c>
      <c r="I1766" s="10"/>
      <c r="J1766" s="10"/>
      <c r="K1766" s="10"/>
    </row>
    <row r="1767" s="1" customFormat="1" ht="15.9" customHeight="1" spans="1:11">
      <c r="A1767" s="25"/>
      <c r="B1767" s="24" t="s">
        <v>717</v>
      </c>
      <c r="C1767" s="24" t="s">
        <v>670</v>
      </c>
      <c r="D1767" s="27" t="s">
        <v>1132</v>
      </c>
      <c r="E1767" s="29" t="s">
        <v>671</v>
      </c>
      <c r="F1767" s="29">
        <v>0.9</v>
      </c>
      <c r="G1767" s="10">
        <v>10</v>
      </c>
      <c r="H1767" s="10">
        <v>10</v>
      </c>
      <c r="I1767" s="10"/>
      <c r="J1767" s="10"/>
      <c r="K1767" s="10"/>
    </row>
    <row r="1768" s="1" customFormat="1" spans="1:11">
      <c r="A1768" s="25"/>
      <c r="B1768" s="25"/>
      <c r="C1768" s="25"/>
      <c r="D1768" s="27"/>
      <c r="E1768" s="10"/>
      <c r="F1768" s="10"/>
      <c r="G1768" s="10"/>
      <c r="H1768" s="10"/>
      <c r="I1768" s="10"/>
      <c r="J1768" s="10"/>
      <c r="K1768" s="10"/>
    </row>
    <row r="1769" s="1" customFormat="1" ht="15.9" customHeight="1" spans="1:11">
      <c r="A1769" s="6" t="s">
        <v>720</v>
      </c>
      <c r="B1769" s="6"/>
      <c r="C1769" s="6"/>
      <c r="D1769" s="6"/>
      <c r="E1769" s="6"/>
      <c r="F1769" s="6"/>
      <c r="G1769" s="10">
        <v>100</v>
      </c>
      <c r="H1769" s="10"/>
      <c r="I1769" s="10"/>
      <c r="J1769" s="10"/>
      <c r="K1769" s="10"/>
    </row>
    <row r="1770" s="1" customFormat="1" ht="14.4" customHeight="1" spans="1:11">
      <c r="A1770" s="24" t="s">
        <v>673</v>
      </c>
      <c r="B1770" s="27" t="s">
        <v>771</v>
      </c>
      <c r="C1770" s="27"/>
      <c r="D1770" s="27"/>
      <c r="E1770" s="27"/>
      <c r="F1770" s="27"/>
      <c r="G1770" s="27"/>
      <c r="H1770" s="27"/>
      <c r="I1770" s="27"/>
      <c r="J1770" s="27"/>
      <c r="K1770" s="27"/>
    </row>
    <row r="1771" s="1" customFormat="1" ht="17" customHeight="1" spans="1:11">
      <c r="A1771" s="31"/>
      <c r="B1771" s="27"/>
      <c r="C1771" s="27"/>
      <c r="D1771" s="27"/>
      <c r="E1771" s="27"/>
      <c r="F1771" s="27"/>
      <c r="G1771" s="27"/>
      <c r="H1771" s="27"/>
      <c r="I1771" s="27"/>
      <c r="J1771" s="27"/>
      <c r="K1771" s="27"/>
    </row>
    <row r="1772" s="1" customFormat="1" ht="14.4" customHeight="1" spans="1:11">
      <c r="A1772" s="27" t="s">
        <v>675</v>
      </c>
      <c r="B1772" s="27"/>
      <c r="C1772" s="27"/>
      <c r="D1772" s="27"/>
      <c r="E1772" s="27"/>
      <c r="F1772" s="27"/>
      <c r="G1772" s="27"/>
      <c r="H1772" s="27"/>
      <c r="I1772" s="27"/>
      <c r="J1772" s="27"/>
      <c r="K1772" s="27"/>
    </row>
    <row r="1773" s="1" customFormat="1" ht="39.6" customHeight="1" spans="1:11">
      <c r="A1773" s="88" t="s">
        <v>722</v>
      </c>
      <c r="B1773" s="88"/>
      <c r="C1773" s="88"/>
      <c r="D1773" s="88"/>
      <c r="E1773" s="88"/>
      <c r="F1773" s="88"/>
      <c r="G1773" s="88"/>
      <c r="H1773" s="88"/>
      <c r="I1773" s="88"/>
      <c r="J1773" s="88"/>
      <c r="K1773" s="88"/>
    </row>
    <row r="1774" s="1" customFormat="1" ht="16" customHeight="1" spans="1:11">
      <c r="A1774" s="88"/>
      <c r="B1774" s="88"/>
      <c r="C1774" s="88"/>
      <c r="D1774" s="88"/>
      <c r="E1774" s="88"/>
      <c r="F1774" s="88"/>
      <c r="G1774" s="88"/>
      <c r="H1774" s="88"/>
      <c r="I1774" s="88"/>
      <c r="J1774" s="88"/>
      <c r="K1774" s="88"/>
    </row>
    <row r="1775" s="1" customFormat="1" ht="43" hidden="1" customHeight="1" spans="1:11">
      <c r="A1775" s="88"/>
      <c r="B1775" s="88"/>
      <c r="C1775" s="88"/>
      <c r="D1775" s="88"/>
      <c r="E1775" s="88"/>
      <c r="F1775" s="88"/>
      <c r="G1775" s="88"/>
      <c r="H1775" s="88"/>
      <c r="I1775" s="88"/>
      <c r="J1775" s="88"/>
      <c r="K1775" s="88"/>
    </row>
    <row r="1776" spans="1:11">
      <c r="A1776" s="88"/>
      <c r="B1776" s="88"/>
      <c r="C1776" s="88"/>
      <c r="D1776" s="88"/>
      <c r="E1776" s="88"/>
      <c r="F1776" s="88"/>
      <c r="G1776" s="88"/>
      <c r="H1776" s="88"/>
      <c r="I1776" s="88"/>
      <c r="J1776" s="88"/>
      <c r="K1776" s="88"/>
    </row>
    <row r="1777" spans="1:11">
      <c r="A1777" s="88"/>
      <c r="B1777" s="88"/>
      <c r="C1777" s="88"/>
      <c r="D1777" s="88"/>
      <c r="E1777" s="88"/>
      <c r="F1777" s="88"/>
      <c r="G1777" s="88"/>
      <c r="H1777" s="88"/>
      <c r="I1777" s="88"/>
      <c r="J1777" s="88"/>
      <c r="K1777" s="88"/>
    </row>
    <row r="1778" ht="48" customHeight="1" spans="1:11">
      <c r="A1778" s="88"/>
      <c r="B1778" s="88"/>
      <c r="C1778" s="88"/>
      <c r="D1778" s="88"/>
      <c r="E1778" s="88"/>
      <c r="F1778" s="88"/>
      <c r="G1778" s="88"/>
      <c r="H1778" s="88"/>
      <c r="I1778" s="88"/>
      <c r="J1778" s="88"/>
      <c r="K1778" s="88"/>
    </row>
    <row r="1783" ht="28.5" spans="1:11">
      <c r="A1783" s="3" t="s">
        <v>677</v>
      </c>
      <c r="B1783" s="3"/>
      <c r="C1783" s="3"/>
      <c r="D1783" s="3"/>
      <c r="E1783" s="3"/>
      <c r="F1783" s="3"/>
      <c r="G1783" s="3"/>
      <c r="H1783" s="3"/>
      <c r="I1783" s="3"/>
      <c r="J1783" s="3"/>
      <c r="K1783" s="3"/>
    </row>
    <row r="1784" ht="18.75" spans="1:11">
      <c r="A1784" s="4" t="s">
        <v>608</v>
      </c>
      <c r="B1784" s="4"/>
      <c r="C1784" s="4"/>
      <c r="D1784" s="4"/>
      <c r="E1784" s="4"/>
      <c r="F1784" s="4"/>
      <c r="G1784" s="4"/>
      <c r="H1784" s="4"/>
      <c r="I1784" s="4"/>
      <c r="J1784" s="4"/>
      <c r="K1784" s="4"/>
    </row>
    <row r="1785" spans="1:11">
      <c r="A1785" s="5" t="s">
        <v>1484</v>
      </c>
      <c r="B1785" s="5"/>
      <c r="C1785" s="5"/>
      <c r="D1785" s="5"/>
      <c r="E1785" s="5"/>
      <c r="F1785" s="5"/>
      <c r="G1785" s="5"/>
      <c r="H1785" s="5"/>
      <c r="I1785" s="5"/>
      <c r="J1785" s="5"/>
      <c r="K1785" s="5"/>
    </row>
    <row r="1786" spans="1:11">
      <c r="A1786" s="6" t="s">
        <v>679</v>
      </c>
      <c r="B1786" s="6"/>
      <c r="C1786" s="6"/>
      <c r="D1786" s="7" t="s">
        <v>1485</v>
      </c>
      <c r="E1786" s="8"/>
      <c r="F1786" s="8"/>
      <c r="G1786" s="8"/>
      <c r="H1786" s="8"/>
      <c r="I1786" s="8"/>
      <c r="J1786" s="8"/>
      <c r="K1786" s="8"/>
    </row>
    <row r="1787" spans="1:11">
      <c r="A1787" s="6" t="s">
        <v>612</v>
      </c>
      <c r="B1787" s="6"/>
      <c r="C1787" s="6"/>
      <c r="D1787" s="9" t="s">
        <v>681</v>
      </c>
      <c r="E1787" s="10"/>
      <c r="F1787" s="6" t="s">
        <v>614</v>
      </c>
      <c r="G1787" s="9" t="s">
        <v>557</v>
      </c>
      <c r="H1787" s="10"/>
      <c r="I1787" s="10"/>
      <c r="J1787" s="10"/>
      <c r="K1787" s="10"/>
    </row>
    <row r="1788" spans="1:11">
      <c r="A1788" s="11" t="s">
        <v>682</v>
      </c>
      <c r="B1788" s="12"/>
      <c r="C1788" s="13"/>
      <c r="D1788" s="6" t="s">
        <v>616</v>
      </c>
      <c r="E1788" s="6" t="s">
        <v>617</v>
      </c>
      <c r="F1788" s="6" t="s">
        <v>683</v>
      </c>
      <c r="G1788" s="6" t="s">
        <v>684</v>
      </c>
      <c r="H1788" s="6"/>
      <c r="I1788" s="6" t="s">
        <v>620</v>
      </c>
      <c r="J1788" s="6" t="s">
        <v>621</v>
      </c>
      <c r="K1788" s="6" t="s">
        <v>622</v>
      </c>
    </row>
    <row r="1789" spans="1:11">
      <c r="A1789" s="14"/>
      <c r="B1789" s="15"/>
      <c r="C1789" s="16"/>
      <c r="D1789" s="6" t="s">
        <v>623</v>
      </c>
      <c r="E1789" s="10"/>
      <c r="F1789" s="10">
        <f>F1790+F1793</f>
        <v>18.97</v>
      </c>
      <c r="G1789" s="10">
        <v>18.97</v>
      </c>
      <c r="H1789" s="10"/>
      <c r="I1789" s="10">
        <v>10</v>
      </c>
      <c r="J1789" s="29">
        <v>1</v>
      </c>
      <c r="K1789" s="10">
        <v>10</v>
      </c>
    </row>
    <row r="1790" spans="1:11">
      <c r="A1790" s="14"/>
      <c r="B1790" s="15"/>
      <c r="C1790" s="16"/>
      <c r="D1790" s="6" t="s">
        <v>685</v>
      </c>
      <c r="E1790" s="10"/>
      <c r="F1790" s="10">
        <v>18.97</v>
      </c>
      <c r="G1790" s="10">
        <v>18.97</v>
      </c>
      <c r="H1790" s="10"/>
      <c r="I1790" s="10" t="s">
        <v>523</v>
      </c>
      <c r="J1790" s="10" t="s">
        <v>523</v>
      </c>
      <c r="K1790" s="10" t="s">
        <v>523</v>
      </c>
    </row>
    <row r="1791" spans="1:11">
      <c r="A1791" s="14"/>
      <c r="B1791" s="15"/>
      <c r="C1791" s="16"/>
      <c r="D1791" s="18" t="s">
        <v>686</v>
      </c>
      <c r="E1791" s="10"/>
      <c r="F1791" s="10">
        <v>18.97</v>
      </c>
      <c r="G1791" s="10">
        <v>18.97</v>
      </c>
      <c r="H1791" s="10"/>
      <c r="I1791" s="10" t="s">
        <v>523</v>
      </c>
      <c r="J1791" s="10" t="s">
        <v>523</v>
      </c>
      <c r="K1791" s="10" t="s">
        <v>523</v>
      </c>
    </row>
    <row r="1792" ht="20" customHeight="1" spans="1:11">
      <c r="A1792" s="14"/>
      <c r="B1792" s="15"/>
      <c r="C1792" s="16"/>
      <c r="D1792" s="18" t="s">
        <v>687</v>
      </c>
      <c r="E1792" s="10"/>
      <c r="F1792" s="10"/>
      <c r="G1792" s="10"/>
      <c r="H1792" s="10"/>
      <c r="I1792" s="10" t="s">
        <v>523</v>
      </c>
      <c r="J1792" s="10" t="s">
        <v>523</v>
      </c>
      <c r="K1792" s="10" t="s">
        <v>523</v>
      </c>
    </row>
    <row r="1793" spans="1:11">
      <c r="A1793" s="19"/>
      <c r="B1793" s="20"/>
      <c r="C1793" s="21"/>
      <c r="D1793" s="6" t="s">
        <v>624</v>
      </c>
      <c r="E1793" s="10"/>
      <c r="F1793" s="10"/>
      <c r="G1793" s="10"/>
      <c r="H1793" s="10"/>
      <c r="I1793" s="10" t="s">
        <v>523</v>
      </c>
      <c r="J1793" s="10" t="s">
        <v>523</v>
      </c>
      <c r="K1793" s="10" t="s">
        <v>523</v>
      </c>
    </row>
    <row r="1794" ht="30" customHeight="1" spans="1:11">
      <c r="A1794" s="6" t="s">
        <v>625</v>
      </c>
      <c r="B1794" s="6" t="s">
        <v>626</v>
      </c>
      <c r="C1794" s="6"/>
      <c r="D1794" s="6"/>
      <c r="E1794" s="6"/>
      <c r="F1794" s="6" t="s">
        <v>627</v>
      </c>
      <c r="G1794" s="6"/>
      <c r="H1794" s="6"/>
      <c r="I1794" s="6"/>
      <c r="J1794" s="6"/>
      <c r="K1794" s="6"/>
    </row>
    <row r="1795" ht="66" customHeight="1" spans="1:11">
      <c r="A1795" s="6"/>
      <c r="B1795" s="22" t="s">
        <v>1486</v>
      </c>
      <c r="C1795" s="23"/>
      <c r="D1795" s="23"/>
      <c r="E1795" s="23"/>
      <c r="F1795" s="22" t="s">
        <v>1487</v>
      </c>
      <c r="G1795" s="23"/>
      <c r="H1795" s="23"/>
      <c r="I1795" s="23"/>
      <c r="J1795" s="23"/>
      <c r="K1795" s="23"/>
    </row>
    <row r="1796" ht="30" customHeight="1" spans="1:11">
      <c r="A1796" s="24" t="s">
        <v>690</v>
      </c>
      <c r="B1796" s="6" t="s">
        <v>630</v>
      </c>
      <c r="C1796" s="6" t="s">
        <v>631</v>
      </c>
      <c r="D1796" s="6" t="s">
        <v>632</v>
      </c>
      <c r="E1796" s="6" t="s">
        <v>691</v>
      </c>
      <c r="F1796" s="6" t="s">
        <v>692</v>
      </c>
      <c r="G1796" s="6" t="s">
        <v>620</v>
      </c>
      <c r="H1796" s="6" t="s">
        <v>622</v>
      </c>
      <c r="I1796" s="6" t="s">
        <v>635</v>
      </c>
      <c r="J1796" s="6"/>
      <c r="K1796" s="6"/>
    </row>
    <row r="1797" ht="30" customHeight="1" spans="1:11">
      <c r="A1797" s="25"/>
      <c r="B1797" s="43" t="s">
        <v>693</v>
      </c>
      <c r="C1797" s="6" t="s">
        <v>694</v>
      </c>
      <c r="D1797" s="27" t="s">
        <v>1488</v>
      </c>
      <c r="E1797" s="29" t="s">
        <v>671</v>
      </c>
      <c r="F1797" s="29">
        <v>0.9</v>
      </c>
      <c r="G1797" s="10">
        <v>15</v>
      </c>
      <c r="H1797" s="10">
        <v>15</v>
      </c>
      <c r="I1797" s="10"/>
      <c r="J1797" s="10"/>
      <c r="K1797" s="10"/>
    </row>
    <row r="1798" ht="30" customHeight="1" spans="1:11">
      <c r="A1798" s="25"/>
      <c r="B1798" s="10"/>
      <c r="C1798" s="6" t="s">
        <v>701</v>
      </c>
      <c r="D1798" s="27" t="s">
        <v>1489</v>
      </c>
      <c r="E1798" s="10" t="s">
        <v>671</v>
      </c>
      <c r="F1798" s="29">
        <v>0.9</v>
      </c>
      <c r="G1798" s="10">
        <v>15</v>
      </c>
      <c r="H1798" s="10">
        <v>15</v>
      </c>
      <c r="I1798" s="10"/>
      <c r="J1798" s="10"/>
      <c r="K1798" s="10"/>
    </row>
    <row r="1799" ht="30" customHeight="1" spans="1:11">
      <c r="A1799" s="25"/>
      <c r="B1799" s="10"/>
      <c r="C1799" s="6"/>
      <c r="D1799" s="27" t="s">
        <v>1490</v>
      </c>
      <c r="E1799" s="29" t="s">
        <v>703</v>
      </c>
      <c r="F1799" s="29">
        <v>0.95</v>
      </c>
      <c r="G1799" s="10">
        <v>10</v>
      </c>
      <c r="H1799" s="10">
        <v>10</v>
      </c>
      <c r="I1799" s="10"/>
      <c r="J1799" s="10"/>
      <c r="K1799" s="10"/>
    </row>
    <row r="1800" ht="20" customHeight="1" spans="1:11">
      <c r="A1800" s="25"/>
      <c r="B1800" s="10"/>
      <c r="C1800" s="6" t="s">
        <v>704</v>
      </c>
      <c r="D1800" s="27" t="s">
        <v>1491</v>
      </c>
      <c r="E1800" s="29" t="s">
        <v>671</v>
      </c>
      <c r="F1800" s="29">
        <v>0.9</v>
      </c>
      <c r="G1800" s="10">
        <v>10</v>
      </c>
      <c r="H1800" s="10">
        <v>10</v>
      </c>
      <c r="I1800" s="10"/>
      <c r="J1800" s="10"/>
      <c r="K1800" s="10"/>
    </row>
    <row r="1801" ht="26" customHeight="1" spans="1:11">
      <c r="A1801" s="25"/>
      <c r="B1801" s="25" t="s">
        <v>710</v>
      </c>
      <c r="C1801" s="6" t="s">
        <v>656</v>
      </c>
      <c r="D1801" s="27" t="s">
        <v>1492</v>
      </c>
      <c r="E1801" s="10" t="s">
        <v>703</v>
      </c>
      <c r="F1801" s="29">
        <v>0.95</v>
      </c>
      <c r="G1801" s="10">
        <v>30</v>
      </c>
      <c r="H1801" s="10">
        <v>30</v>
      </c>
      <c r="I1801" s="10"/>
      <c r="J1801" s="10"/>
      <c r="K1801" s="10"/>
    </row>
    <row r="1802" spans="1:11">
      <c r="A1802" s="25"/>
      <c r="B1802" s="24" t="s">
        <v>717</v>
      </c>
      <c r="C1802" s="24" t="s">
        <v>670</v>
      </c>
      <c r="D1802" s="27" t="s">
        <v>1493</v>
      </c>
      <c r="E1802" s="10" t="s">
        <v>671</v>
      </c>
      <c r="F1802" s="29">
        <v>0.9</v>
      </c>
      <c r="G1802" s="10">
        <v>10</v>
      </c>
      <c r="H1802" s="10">
        <v>10</v>
      </c>
      <c r="I1802" s="10"/>
      <c r="J1802" s="10"/>
      <c r="K1802" s="10"/>
    </row>
    <row r="1803" spans="1:11">
      <c r="A1803" s="25"/>
      <c r="B1803" s="25"/>
      <c r="C1803" s="25"/>
      <c r="D1803" s="27"/>
      <c r="E1803" s="10"/>
      <c r="F1803" s="10"/>
      <c r="G1803" s="10"/>
      <c r="H1803" s="10"/>
      <c r="I1803" s="10"/>
      <c r="J1803" s="10"/>
      <c r="K1803" s="10"/>
    </row>
    <row r="1804" spans="1:11">
      <c r="A1804" s="6" t="s">
        <v>720</v>
      </c>
      <c r="B1804" s="6"/>
      <c r="C1804" s="6"/>
      <c r="D1804" s="6"/>
      <c r="E1804" s="6"/>
      <c r="F1804" s="6"/>
      <c r="G1804" s="10">
        <v>100</v>
      </c>
      <c r="H1804" s="10"/>
      <c r="I1804" s="10"/>
      <c r="J1804" s="10"/>
      <c r="K1804" s="10"/>
    </row>
    <row r="1805" ht="9" customHeight="1" spans="1:11">
      <c r="A1805" s="24" t="s">
        <v>673</v>
      </c>
      <c r="B1805" s="27" t="s">
        <v>1188</v>
      </c>
      <c r="C1805" s="27"/>
      <c r="D1805" s="27"/>
      <c r="E1805" s="27"/>
      <c r="F1805" s="27"/>
      <c r="G1805" s="27"/>
      <c r="H1805" s="27"/>
      <c r="I1805" s="27"/>
      <c r="J1805" s="27"/>
      <c r="K1805" s="27"/>
    </row>
    <row r="1806" ht="6" customHeight="1" spans="1:11">
      <c r="A1806" s="31"/>
      <c r="B1806" s="27"/>
      <c r="C1806" s="27"/>
      <c r="D1806" s="27"/>
      <c r="E1806" s="27"/>
      <c r="F1806" s="27"/>
      <c r="G1806" s="27"/>
      <c r="H1806" s="27"/>
      <c r="I1806" s="27"/>
      <c r="J1806" s="27"/>
      <c r="K1806" s="27"/>
    </row>
    <row r="1807" spans="1:11">
      <c r="A1807" s="27" t="s">
        <v>675</v>
      </c>
      <c r="B1807" s="27"/>
      <c r="C1807" s="27"/>
      <c r="D1807" s="27"/>
      <c r="E1807" s="27"/>
      <c r="F1807" s="27"/>
      <c r="G1807" s="27"/>
      <c r="H1807" s="27"/>
      <c r="I1807" s="27"/>
      <c r="J1807" s="27"/>
      <c r="K1807" s="27"/>
    </row>
    <row r="1808" spans="1:11">
      <c r="A1808" s="32" t="s">
        <v>722</v>
      </c>
      <c r="B1808" s="33"/>
      <c r="C1808" s="33"/>
      <c r="D1808" s="33"/>
      <c r="E1808" s="33"/>
      <c r="F1808" s="33"/>
      <c r="G1808" s="33"/>
      <c r="H1808" s="33"/>
      <c r="I1808" s="33"/>
      <c r="J1808" s="33"/>
      <c r="K1808" s="40"/>
    </row>
    <row r="1809" spans="1:11">
      <c r="A1809" s="34"/>
      <c r="B1809" s="35"/>
      <c r="C1809" s="35"/>
      <c r="D1809" s="35"/>
      <c r="E1809" s="35"/>
      <c r="F1809" s="35"/>
      <c r="G1809" s="35"/>
      <c r="H1809" s="35"/>
      <c r="I1809" s="35"/>
      <c r="J1809" s="35"/>
      <c r="K1809" s="41"/>
    </row>
    <row r="1810" ht="70" customHeight="1" spans="1:11">
      <c r="A1810" s="34"/>
      <c r="B1810" s="35"/>
      <c r="C1810" s="35"/>
      <c r="D1810" s="35"/>
      <c r="E1810" s="35"/>
      <c r="F1810" s="35"/>
      <c r="G1810" s="35"/>
      <c r="H1810" s="35"/>
      <c r="I1810" s="35"/>
      <c r="J1810" s="35"/>
      <c r="K1810" s="41"/>
    </row>
    <row r="1811" spans="1:11">
      <c r="A1811" s="34"/>
      <c r="B1811" s="35"/>
      <c r="C1811" s="35"/>
      <c r="D1811" s="35"/>
      <c r="E1811" s="35"/>
      <c r="F1811" s="35"/>
      <c r="G1811" s="35"/>
      <c r="H1811" s="35"/>
      <c r="I1811" s="35"/>
      <c r="J1811" s="35"/>
      <c r="K1811" s="41"/>
    </row>
    <row r="1812" spans="1:11">
      <c r="A1812" s="34"/>
      <c r="B1812" s="35"/>
      <c r="C1812" s="35"/>
      <c r="D1812" s="35"/>
      <c r="E1812" s="35"/>
      <c r="F1812" s="35"/>
      <c r="G1812" s="35"/>
      <c r="H1812" s="35"/>
      <c r="I1812" s="35"/>
      <c r="J1812" s="35"/>
      <c r="K1812" s="41"/>
    </row>
    <row r="1813" spans="1:11">
      <c r="A1813" s="36"/>
      <c r="B1813" s="37"/>
      <c r="C1813" s="37"/>
      <c r="D1813" s="37"/>
      <c r="E1813" s="37"/>
      <c r="F1813" s="37"/>
      <c r="G1813" s="37"/>
      <c r="H1813" s="37"/>
      <c r="I1813" s="37"/>
      <c r="J1813" s="37"/>
      <c r="K1813" s="42"/>
    </row>
    <row r="1817" ht="28.5" spans="1:11">
      <c r="A1817" s="3" t="s">
        <v>677</v>
      </c>
      <c r="B1817" s="3"/>
      <c r="C1817" s="3"/>
      <c r="D1817" s="3"/>
      <c r="E1817" s="3"/>
      <c r="F1817" s="3"/>
      <c r="G1817" s="3"/>
      <c r="H1817" s="3"/>
      <c r="I1817" s="3"/>
      <c r="J1817" s="3"/>
      <c r="K1817" s="3"/>
    </row>
    <row r="1818" ht="18.75" spans="1:11">
      <c r="A1818" s="4" t="s">
        <v>608</v>
      </c>
      <c r="B1818" s="4"/>
      <c r="C1818" s="4"/>
      <c r="D1818" s="4"/>
      <c r="E1818" s="4"/>
      <c r="F1818" s="4"/>
      <c r="G1818" s="4"/>
      <c r="H1818" s="4"/>
      <c r="I1818" s="4"/>
      <c r="J1818" s="4"/>
      <c r="K1818" s="4"/>
    </row>
    <row r="1819" spans="1:11">
      <c r="A1819" s="5" t="s">
        <v>1494</v>
      </c>
      <c r="B1819" s="5"/>
      <c r="C1819" s="5"/>
      <c r="D1819" s="5"/>
      <c r="E1819" s="5"/>
      <c r="F1819" s="5"/>
      <c r="G1819" s="5"/>
      <c r="H1819" s="5"/>
      <c r="I1819" s="5"/>
      <c r="J1819" s="5"/>
      <c r="K1819" s="5"/>
    </row>
    <row r="1820" spans="1:11">
      <c r="A1820" s="6" t="s">
        <v>679</v>
      </c>
      <c r="B1820" s="6"/>
      <c r="C1820" s="6"/>
      <c r="D1820" s="7" t="s">
        <v>1495</v>
      </c>
      <c r="E1820" s="8"/>
      <c r="F1820" s="8"/>
      <c r="G1820" s="8"/>
      <c r="H1820" s="8"/>
      <c r="I1820" s="8"/>
      <c r="J1820" s="8"/>
      <c r="K1820" s="8"/>
    </row>
    <row r="1821" spans="1:11">
      <c r="A1821" s="6" t="s">
        <v>612</v>
      </c>
      <c r="B1821" s="6"/>
      <c r="C1821" s="6"/>
      <c r="D1821" s="9" t="s">
        <v>681</v>
      </c>
      <c r="E1821" s="10"/>
      <c r="F1821" s="6" t="s">
        <v>614</v>
      </c>
      <c r="G1821" s="9" t="s">
        <v>557</v>
      </c>
      <c r="H1821" s="10"/>
      <c r="I1821" s="10"/>
      <c r="J1821" s="10"/>
      <c r="K1821" s="10"/>
    </row>
    <row r="1822" spans="1:11">
      <c r="A1822" s="11" t="s">
        <v>682</v>
      </c>
      <c r="B1822" s="12"/>
      <c r="C1822" s="13"/>
      <c r="D1822" s="6" t="s">
        <v>616</v>
      </c>
      <c r="E1822" s="6" t="s">
        <v>617</v>
      </c>
      <c r="F1822" s="6" t="s">
        <v>683</v>
      </c>
      <c r="G1822" s="6" t="s">
        <v>684</v>
      </c>
      <c r="H1822" s="6"/>
      <c r="I1822" s="6" t="s">
        <v>620</v>
      </c>
      <c r="J1822" s="6" t="s">
        <v>621</v>
      </c>
      <c r="K1822" s="6" t="s">
        <v>622</v>
      </c>
    </row>
    <row r="1823" spans="1:11">
      <c r="A1823" s="14"/>
      <c r="B1823" s="15"/>
      <c r="C1823" s="16"/>
      <c r="D1823" s="6" t="s">
        <v>623</v>
      </c>
      <c r="E1823" s="17">
        <f>E1824+E1827</f>
        <v>5</v>
      </c>
      <c r="F1823" s="17">
        <f>F1824+F1827</f>
        <v>5</v>
      </c>
      <c r="G1823" s="17">
        <v>5</v>
      </c>
      <c r="H1823" s="17"/>
      <c r="I1823" s="10">
        <v>10</v>
      </c>
      <c r="J1823" s="29">
        <v>1</v>
      </c>
      <c r="K1823" s="10">
        <v>10</v>
      </c>
    </row>
    <row r="1824" spans="1:11">
      <c r="A1824" s="14"/>
      <c r="B1824" s="15"/>
      <c r="C1824" s="16"/>
      <c r="D1824" s="6" t="s">
        <v>685</v>
      </c>
      <c r="E1824" s="17">
        <v>5</v>
      </c>
      <c r="F1824" s="17">
        <v>5</v>
      </c>
      <c r="G1824" s="17">
        <v>5</v>
      </c>
      <c r="H1824" s="17"/>
      <c r="I1824" s="10" t="s">
        <v>523</v>
      </c>
      <c r="J1824" s="10" t="s">
        <v>523</v>
      </c>
      <c r="K1824" s="10" t="s">
        <v>523</v>
      </c>
    </row>
    <row r="1825" spans="1:11">
      <c r="A1825" s="14"/>
      <c r="B1825" s="15"/>
      <c r="C1825" s="16"/>
      <c r="D1825" s="18" t="s">
        <v>686</v>
      </c>
      <c r="E1825" s="17">
        <v>5</v>
      </c>
      <c r="F1825" s="17">
        <v>5</v>
      </c>
      <c r="G1825" s="17">
        <v>5</v>
      </c>
      <c r="H1825" s="17"/>
      <c r="I1825" s="10" t="s">
        <v>523</v>
      </c>
      <c r="J1825" s="10" t="s">
        <v>523</v>
      </c>
      <c r="K1825" s="10" t="s">
        <v>523</v>
      </c>
    </row>
    <row r="1826" ht="19" customHeight="1" spans="1:11">
      <c r="A1826" s="14"/>
      <c r="B1826" s="15"/>
      <c r="C1826" s="16"/>
      <c r="D1826" s="18" t="s">
        <v>687</v>
      </c>
      <c r="E1826" s="17"/>
      <c r="F1826" s="17"/>
      <c r="G1826" s="17"/>
      <c r="H1826" s="17"/>
      <c r="I1826" s="10" t="s">
        <v>523</v>
      </c>
      <c r="J1826" s="10" t="s">
        <v>523</v>
      </c>
      <c r="K1826" s="10" t="s">
        <v>523</v>
      </c>
    </row>
    <row r="1827" spans="1:11">
      <c r="A1827" s="19"/>
      <c r="B1827" s="20"/>
      <c r="C1827" s="21"/>
      <c r="D1827" s="6" t="s">
        <v>624</v>
      </c>
      <c r="E1827" s="17"/>
      <c r="F1827" s="17"/>
      <c r="G1827" s="17"/>
      <c r="H1827" s="17"/>
      <c r="I1827" s="10" t="s">
        <v>523</v>
      </c>
      <c r="J1827" s="10" t="s">
        <v>523</v>
      </c>
      <c r="K1827" s="10" t="s">
        <v>523</v>
      </c>
    </row>
    <row r="1828" ht="24" customHeight="1" spans="1:11">
      <c r="A1828" s="6" t="s">
        <v>625</v>
      </c>
      <c r="B1828" s="6" t="s">
        <v>626</v>
      </c>
      <c r="C1828" s="6"/>
      <c r="D1828" s="6"/>
      <c r="E1828" s="6"/>
      <c r="F1828" s="6" t="s">
        <v>627</v>
      </c>
      <c r="G1828" s="6"/>
      <c r="H1828" s="6"/>
      <c r="I1828" s="6"/>
      <c r="J1828" s="6"/>
      <c r="K1828" s="6"/>
    </row>
    <row r="1829" ht="45" customHeight="1" spans="1:11">
      <c r="A1829" s="6"/>
      <c r="B1829" s="22" t="s">
        <v>1496</v>
      </c>
      <c r="C1829" s="23"/>
      <c r="D1829" s="23"/>
      <c r="E1829" s="23"/>
      <c r="F1829" s="22" t="s">
        <v>1497</v>
      </c>
      <c r="G1829" s="23"/>
      <c r="H1829" s="23"/>
      <c r="I1829" s="23"/>
      <c r="J1829" s="23"/>
      <c r="K1829" s="23"/>
    </row>
    <row r="1830" ht="24" customHeight="1" spans="1:11">
      <c r="A1830" s="24" t="s">
        <v>690</v>
      </c>
      <c r="B1830" s="6" t="s">
        <v>630</v>
      </c>
      <c r="C1830" s="6" t="s">
        <v>631</v>
      </c>
      <c r="D1830" s="6" t="s">
        <v>632</v>
      </c>
      <c r="E1830" s="6" t="s">
        <v>691</v>
      </c>
      <c r="F1830" s="6" t="s">
        <v>692</v>
      </c>
      <c r="G1830" s="6" t="s">
        <v>620</v>
      </c>
      <c r="H1830" s="6" t="s">
        <v>622</v>
      </c>
      <c r="I1830" s="6" t="s">
        <v>635</v>
      </c>
      <c r="J1830" s="6"/>
      <c r="K1830" s="6"/>
    </row>
    <row r="1831" ht="24" customHeight="1" spans="1:11">
      <c r="A1831" s="25"/>
      <c r="B1831" s="26" t="s">
        <v>693</v>
      </c>
      <c r="C1831" s="6" t="s">
        <v>694</v>
      </c>
      <c r="D1831" s="27" t="s">
        <v>1498</v>
      </c>
      <c r="E1831" s="10" t="s">
        <v>878</v>
      </c>
      <c r="F1831" s="10" t="s">
        <v>878</v>
      </c>
      <c r="G1831" s="10">
        <v>25</v>
      </c>
      <c r="H1831" s="10">
        <v>25</v>
      </c>
      <c r="I1831" s="10"/>
      <c r="J1831" s="10"/>
      <c r="K1831" s="10"/>
    </row>
    <row r="1832" ht="24" customHeight="1" spans="1:11">
      <c r="A1832" s="25"/>
      <c r="B1832" s="28"/>
      <c r="C1832" s="6" t="s">
        <v>701</v>
      </c>
      <c r="D1832" s="27" t="s">
        <v>1251</v>
      </c>
      <c r="E1832" s="29">
        <v>1</v>
      </c>
      <c r="F1832" s="29">
        <v>1</v>
      </c>
      <c r="G1832" s="10">
        <v>25</v>
      </c>
      <c r="H1832" s="10">
        <v>25</v>
      </c>
      <c r="I1832" s="10"/>
      <c r="J1832" s="10"/>
      <c r="K1832" s="10"/>
    </row>
    <row r="1833" ht="25.5" spans="1:11">
      <c r="A1833" s="25"/>
      <c r="B1833" s="6" t="s">
        <v>710</v>
      </c>
      <c r="C1833" s="6" t="s">
        <v>656</v>
      </c>
      <c r="D1833" s="27" t="s">
        <v>1254</v>
      </c>
      <c r="E1833" s="29" t="s">
        <v>703</v>
      </c>
      <c r="F1833" s="29">
        <v>1</v>
      </c>
      <c r="G1833" s="10">
        <v>30</v>
      </c>
      <c r="H1833" s="10">
        <v>30</v>
      </c>
      <c r="I1833" s="10"/>
      <c r="J1833" s="10"/>
      <c r="K1833" s="10"/>
    </row>
    <row r="1834" spans="1:11">
      <c r="A1834" s="25"/>
      <c r="B1834" s="24" t="s">
        <v>717</v>
      </c>
      <c r="C1834" s="24" t="s">
        <v>670</v>
      </c>
      <c r="D1834" s="27" t="s">
        <v>1247</v>
      </c>
      <c r="E1834" s="29" t="s">
        <v>671</v>
      </c>
      <c r="F1834" s="29">
        <v>1</v>
      </c>
      <c r="G1834" s="10">
        <v>10</v>
      </c>
      <c r="H1834" s="10">
        <v>10</v>
      </c>
      <c r="I1834" s="10"/>
      <c r="J1834" s="10"/>
      <c r="K1834" s="10"/>
    </row>
    <row r="1835" spans="1:11">
      <c r="A1835" s="25"/>
      <c r="B1835" s="25"/>
      <c r="C1835" s="25"/>
      <c r="D1835" s="27"/>
      <c r="E1835" s="10"/>
      <c r="F1835" s="10"/>
      <c r="G1835" s="10"/>
      <c r="H1835" s="10"/>
      <c r="I1835" s="10"/>
      <c r="J1835" s="10"/>
      <c r="K1835" s="10"/>
    </row>
    <row r="1836" spans="1:11">
      <c r="A1836" s="6" t="s">
        <v>720</v>
      </c>
      <c r="B1836" s="6"/>
      <c r="C1836" s="6"/>
      <c r="D1836" s="6"/>
      <c r="E1836" s="6"/>
      <c r="F1836" s="6"/>
      <c r="G1836" s="10">
        <v>100</v>
      </c>
      <c r="H1836" s="10"/>
      <c r="I1836" s="10"/>
      <c r="J1836" s="10"/>
      <c r="K1836" s="10"/>
    </row>
    <row r="1837" spans="1:11">
      <c r="A1837" s="24" t="s">
        <v>673</v>
      </c>
      <c r="B1837" s="27" t="s">
        <v>1070</v>
      </c>
      <c r="C1837" s="27"/>
      <c r="D1837" s="27"/>
      <c r="E1837" s="27"/>
      <c r="F1837" s="27"/>
      <c r="G1837" s="27"/>
      <c r="H1837" s="27"/>
      <c r="I1837" s="27"/>
      <c r="J1837" s="27"/>
      <c r="K1837" s="27"/>
    </row>
    <row r="1838" ht="7" customHeight="1" spans="1:11">
      <c r="A1838" s="31"/>
      <c r="B1838" s="27"/>
      <c r="C1838" s="27"/>
      <c r="D1838" s="27"/>
      <c r="E1838" s="27"/>
      <c r="F1838" s="27"/>
      <c r="G1838" s="27"/>
      <c r="H1838" s="27"/>
      <c r="I1838" s="27"/>
      <c r="J1838" s="27"/>
      <c r="K1838" s="27"/>
    </row>
    <row r="1839" spans="1:11">
      <c r="A1839" s="27" t="s">
        <v>675</v>
      </c>
      <c r="B1839" s="27"/>
      <c r="C1839" s="27"/>
      <c r="D1839" s="27"/>
      <c r="E1839" s="27"/>
      <c r="F1839" s="27"/>
      <c r="G1839" s="27"/>
      <c r="H1839" s="27"/>
      <c r="I1839" s="27"/>
      <c r="J1839" s="27"/>
      <c r="K1839" s="27"/>
    </row>
    <row r="1840" spans="1:11">
      <c r="A1840" s="32" t="s">
        <v>722</v>
      </c>
      <c r="B1840" s="33"/>
      <c r="C1840" s="33"/>
      <c r="D1840" s="33"/>
      <c r="E1840" s="33"/>
      <c r="F1840" s="33"/>
      <c r="G1840" s="33"/>
      <c r="H1840" s="33"/>
      <c r="I1840" s="33"/>
      <c r="J1840" s="33"/>
      <c r="K1840" s="40"/>
    </row>
    <row r="1841" spans="1:11">
      <c r="A1841" s="34"/>
      <c r="B1841" s="35"/>
      <c r="C1841" s="35"/>
      <c r="D1841" s="35"/>
      <c r="E1841" s="35"/>
      <c r="F1841" s="35"/>
      <c r="G1841" s="35"/>
      <c r="H1841" s="35"/>
      <c r="I1841" s="35"/>
      <c r="J1841" s="35"/>
      <c r="K1841" s="41"/>
    </row>
    <row r="1842" ht="103" customHeight="1" spans="1:11">
      <c r="A1842" s="34"/>
      <c r="B1842" s="35"/>
      <c r="C1842" s="35"/>
      <c r="D1842" s="35"/>
      <c r="E1842" s="35"/>
      <c r="F1842" s="35"/>
      <c r="G1842" s="35"/>
      <c r="H1842" s="35"/>
      <c r="I1842" s="35"/>
      <c r="J1842" s="35"/>
      <c r="K1842" s="41"/>
    </row>
    <row r="1843" spans="1:11">
      <c r="A1843" s="34"/>
      <c r="B1843" s="35"/>
      <c r="C1843" s="35"/>
      <c r="D1843" s="35"/>
      <c r="E1843" s="35"/>
      <c r="F1843" s="35"/>
      <c r="G1843" s="35"/>
      <c r="H1843" s="35"/>
      <c r="I1843" s="35"/>
      <c r="J1843" s="35"/>
      <c r="K1843" s="41"/>
    </row>
    <row r="1844" spans="1:11">
      <c r="A1844" s="34"/>
      <c r="B1844" s="35"/>
      <c r="C1844" s="35"/>
      <c r="D1844" s="35"/>
      <c r="E1844" s="35"/>
      <c r="F1844" s="35"/>
      <c r="G1844" s="35"/>
      <c r="H1844" s="35"/>
      <c r="I1844" s="35"/>
      <c r="J1844" s="35"/>
      <c r="K1844" s="41"/>
    </row>
    <row r="1845" spans="1:11">
      <c r="A1845" s="36"/>
      <c r="B1845" s="37"/>
      <c r="C1845" s="37"/>
      <c r="D1845" s="37"/>
      <c r="E1845" s="37"/>
      <c r="F1845" s="37"/>
      <c r="G1845" s="37"/>
      <c r="H1845" s="37"/>
      <c r="I1845" s="37"/>
      <c r="J1845" s="37"/>
      <c r="K1845" s="42"/>
    </row>
    <row r="1849" ht="28.5" spans="1:11">
      <c r="A1849" s="3" t="s">
        <v>677</v>
      </c>
      <c r="B1849" s="3"/>
      <c r="C1849" s="3"/>
      <c r="D1849" s="3"/>
      <c r="E1849" s="3"/>
      <c r="F1849" s="3"/>
      <c r="G1849" s="3"/>
      <c r="H1849" s="3"/>
      <c r="I1849" s="3"/>
      <c r="J1849" s="3"/>
      <c r="K1849" s="3"/>
    </row>
    <row r="1850" ht="18.75" spans="1:11">
      <c r="A1850" s="4" t="s">
        <v>608</v>
      </c>
      <c r="B1850" s="4"/>
      <c r="C1850" s="4"/>
      <c r="D1850" s="4"/>
      <c r="E1850" s="4"/>
      <c r="F1850" s="4"/>
      <c r="G1850" s="4"/>
      <c r="H1850" s="4"/>
      <c r="I1850" s="4"/>
      <c r="J1850" s="4"/>
      <c r="K1850" s="4"/>
    </row>
    <row r="1851" spans="1:11">
      <c r="A1851" s="5" t="s">
        <v>1494</v>
      </c>
      <c r="B1851" s="5"/>
      <c r="C1851" s="5"/>
      <c r="D1851" s="5"/>
      <c r="E1851" s="5"/>
      <c r="F1851" s="5"/>
      <c r="G1851" s="5"/>
      <c r="H1851" s="5"/>
      <c r="I1851" s="5"/>
      <c r="J1851" s="5"/>
      <c r="K1851" s="5"/>
    </row>
    <row r="1852" spans="1:11">
      <c r="A1852" s="6" t="s">
        <v>679</v>
      </c>
      <c r="B1852" s="6"/>
      <c r="C1852" s="6"/>
      <c r="D1852" s="7" t="s">
        <v>1499</v>
      </c>
      <c r="E1852" s="8"/>
      <c r="F1852" s="8"/>
      <c r="G1852" s="8"/>
      <c r="H1852" s="8"/>
      <c r="I1852" s="8"/>
      <c r="J1852" s="8"/>
      <c r="K1852" s="8"/>
    </row>
    <row r="1853" spans="1:11">
      <c r="A1853" s="6" t="s">
        <v>612</v>
      </c>
      <c r="B1853" s="6"/>
      <c r="C1853" s="6"/>
      <c r="D1853" s="9" t="s">
        <v>681</v>
      </c>
      <c r="E1853" s="10"/>
      <c r="F1853" s="6" t="s">
        <v>614</v>
      </c>
      <c r="G1853" s="9" t="s">
        <v>557</v>
      </c>
      <c r="H1853" s="10"/>
      <c r="I1853" s="10"/>
      <c r="J1853" s="10"/>
      <c r="K1853" s="10"/>
    </row>
    <row r="1854" spans="1:11">
      <c r="A1854" s="11" t="s">
        <v>682</v>
      </c>
      <c r="B1854" s="12"/>
      <c r="C1854" s="13"/>
      <c r="D1854" s="6" t="s">
        <v>616</v>
      </c>
      <c r="E1854" s="6" t="s">
        <v>617</v>
      </c>
      <c r="F1854" s="6" t="s">
        <v>683</v>
      </c>
      <c r="G1854" s="6" t="s">
        <v>684</v>
      </c>
      <c r="H1854" s="6"/>
      <c r="I1854" s="6" t="s">
        <v>620</v>
      </c>
      <c r="J1854" s="6" t="s">
        <v>621</v>
      </c>
      <c r="K1854" s="6" t="s">
        <v>622</v>
      </c>
    </row>
    <row r="1855" spans="1:11">
      <c r="A1855" s="14"/>
      <c r="B1855" s="15"/>
      <c r="C1855" s="16"/>
      <c r="D1855" s="6" t="s">
        <v>623</v>
      </c>
      <c r="E1855" s="17">
        <v>343</v>
      </c>
      <c r="F1855" s="17">
        <f>F1856+F1859</f>
        <v>343</v>
      </c>
      <c r="G1855" s="17">
        <v>343</v>
      </c>
      <c r="H1855" s="17"/>
      <c r="I1855" s="10">
        <v>10</v>
      </c>
      <c r="J1855" s="29">
        <v>1</v>
      </c>
      <c r="K1855" s="10">
        <v>10</v>
      </c>
    </row>
    <row r="1856" spans="1:11">
      <c r="A1856" s="14"/>
      <c r="B1856" s="15"/>
      <c r="C1856" s="16"/>
      <c r="D1856" s="6" t="s">
        <v>685</v>
      </c>
      <c r="E1856" s="17">
        <v>343</v>
      </c>
      <c r="F1856" s="17">
        <v>343</v>
      </c>
      <c r="G1856" s="17">
        <v>343</v>
      </c>
      <c r="H1856" s="17"/>
      <c r="I1856" s="10" t="s">
        <v>523</v>
      </c>
      <c r="J1856" s="10" t="s">
        <v>523</v>
      </c>
      <c r="K1856" s="10" t="s">
        <v>523</v>
      </c>
    </row>
    <row r="1857" spans="1:11">
      <c r="A1857" s="14"/>
      <c r="B1857" s="15"/>
      <c r="C1857" s="16"/>
      <c r="D1857" s="18" t="s">
        <v>686</v>
      </c>
      <c r="E1857" s="17">
        <v>343</v>
      </c>
      <c r="F1857" s="17">
        <v>343</v>
      </c>
      <c r="G1857" s="17">
        <v>343</v>
      </c>
      <c r="H1857" s="17"/>
      <c r="I1857" s="10" t="s">
        <v>523</v>
      </c>
      <c r="J1857" s="10" t="s">
        <v>523</v>
      </c>
      <c r="K1857" s="10" t="s">
        <v>523</v>
      </c>
    </row>
    <row r="1858" spans="1:11">
      <c r="A1858" s="14"/>
      <c r="B1858" s="15"/>
      <c r="C1858" s="16"/>
      <c r="D1858" s="18" t="s">
        <v>687</v>
      </c>
      <c r="E1858" s="17"/>
      <c r="F1858" s="17"/>
      <c r="G1858" s="17"/>
      <c r="H1858" s="17"/>
      <c r="I1858" s="10" t="s">
        <v>523</v>
      </c>
      <c r="J1858" s="10" t="s">
        <v>523</v>
      </c>
      <c r="K1858" s="10" t="s">
        <v>523</v>
      </c>
    </row>
    <row r="1859" spans="1:11">
      <c r="A1859" s="19"/>
      <c r="B1859" s="20"/>
      <c r="C1859" s="21"/>
      <c r="D1859" s="6" t="s">
        <v>624</v>
      </c>
      <c r="E1859" s="17"/>
      <c r="F1859" s="17"/>
      <c r="G1859" s="17"/>
      <c r="H1859" s="17"/>
      <c r="I1859" s="10" t="s">
        <v>523</v>
      </c>
      <c r="J1859" s="10" t="s">
        <v>523</v>
      </c>
      <c r="K1859" s="10" t="s">
        <v>523</v>
      </c>
    </row>
    <row r="1860" ht="29" customHeight="1" spans="1:11">
      <c r="A1860" s="6" t="s">
        <v>625</v>
      </c>
      <c r="B1860" s="6" t="s">
        <v>626</v>
      </c>
      <c r="C1860" s="6"/>
      <c r="D1860" s="6"/>
      <c r="E1860" s="6"/>
      <c r="F1860" s="6" t="s">
        <v>627</v>
      </c>
      <c r="G1860" s="6"/>
      <c r="H1860" s="6"/>
      <c r="I1860" s="6"/>
      <c r="J1860" s="6"/>
      <c r="K1860" s="6"/>
    </row>
    <row r="1861" ht="37" customHeight="1" spans="1:11">
      <c r="A1861" s="6"/>
      <c r="B1861" s="22" t="s">
        <v>1500</v>
      </c>
      <c r="C1861" s="23"/>
      <c r="D1861" s="23"/>
      <c r="E1861" s="23"/>
      <c r="F1861" s="22" t="s">
        <v>1500</v>
      </c>
      <c r="G1861" s="23"/>
      <c r="H1861" s="23"/>
      <c r="I1861" s="23"/>
      <c r="J1861" s="23"/>
      <c r="K1861" s="23"/>
    </row>
    <row r="1862" ht="22" customHeight="1" spans="1:11">
      <c r="A1862" s="24" t="s">
        <v>690</v>
      </c>
      <c r="B1862" s="6" t="s">
        <v>630</v>
      </c>
      <c r="C1862" s="6" t="s">
        <v>631</v>
      </c>
      <c r="D1862" s="6" t="s">
        <v>632</v>
      </c>
      <c r="E1862" s="6" t="s">
        <v>691</v>
      </c>
      <c r="F1862" s="6" t="s">
        <v>692</v>
      </c>
      <c r="G1862" s="6" t="s">
        <v>620</v>
      </c>
      <c r="H1862" s="6" t="s">
        <v>622</v>
      </c>
      <c r="I1862" s="6" t="s">
        <v>635</v>
      </c>
      <c r="J1862" s="6"/>
      <c r="K1862" s="6"/>
    </row>
    <row r="1863" ht="23" customHeight="1" spans="1:11">
      <c r="A1863" s="25"/>
      <c r="B1863" s="26" t="s">
        <v>693</v>
      </c>
      <c r="C1863" s="24" t="s">
        <v>694</v>
      </c>
      <c r="D1863" s="50" t="s">
        <v>1501</v>
      </c>
      <c r="E1863" s="10" t="s">
        <v>1502</v>
      </c>
      <c r="F1863" s="10" t="s">
        <v>1503</v>
      </c>
      <c r="G1863" s="10">
        <v>25</v>
      </c>
      <c r="H1863" s="10">
        <v>25</v>
      </c>
      <c r="I1863" s="10"/>
      <c r="J1863" s="10"/>
      <c r="K1863" s="10"/>
    </row>
    <row r="1864" ht="25" customHeight="1" spans="1:11">
      <c r="A1864" s="25"/>
      <c r="B1864" s="28"/>
      <c r="C1864" s="31"/>
      <c r="D1864" s="50" t="s">
        <v>1504</v>
      </c>
      <c r="E1864" s="29" t="s">
        <v>1505</v>
      </c>
      <c r="F1864" s="29" t="s">
        <v>1506</v>
      </c>
      <c r="G1864" s="10">
        <v>25</v>
      </c>
      <c r="H1864" s="10">
        <v>25</v>
      </c>
      <c r="I1864" s="10"/>
      <c r="J1864" s="10"/>
      <c r="K1864" s="10"/>
    </row>
    <row r="1865" ht="24" spans="1:11">
      <c r="A1865" s="25"/>
      <c r="B1865" s="24" t="s">
        <v>710</v>
      </c>
      <c r="C1865" s="50" t="s">
        <v>1507</v>
      </c>
      <c r="D1865" s="50" t="s">
        <v>1508</v>
      </c>
      <c r="E1865" s="49" t="s">
        <v>1509</v>
      </c>
      <c r="F1865" s="29" t="s">
        <v>1144</v>
      </c>
      <c r="G1865" s="10">
        <v>15</v>
      </c>
      <c r="H1865" s="10">
        <v>15</v>
      </c>
      <c r="I1865" s="10"/>
      <c r="J1865" s="10"/>
      <c r="K1865" s="10"/>
    </row>
    <row r="1866" ht="24" spans="1:15">
      <c r="A1866" s="25"/>
      <c r="B1866" s="25"/>
      <c r="C1866" s="50" t="s">
        <v>1510</v>
      </c>
      <c r="D1866" s="50" t="s">
        <v>1511</v>
      </c>
      <c r="E1866" s="49" t="s">
        <v>1512</v>
      </c>
      <c r="F1866" s="29" t="s">
        <v>1513</v>
      </c>
      <c r="G1866" s="10">
        <v>15</v>
      </c>
      <c r="H1866" s="10">
        <v>15</v>
      </c>
      <c r="I1866" s="10"/>
      <c r="J1866" s="10"/>
      <c r="K1866" s="10"/>
      <c r="N1866" s="93"/>
      <c r="O1866" s="93"/>
    </row>
    <row r="1867" spans="1:11">
      <c r="A1867" s="25"/>
      <c r="B1867" s="24" t="s">
        <v>717</v>
      </c>
      <c r="C1867" s="24" t="s">
        <v>670</v>
      </c>
      <c r="D1867" s="27" t="s">
        <v>718</v>
      </c>
      <c r="E1867" s="29" t="s">
        <v>671</v>
      </c>
      <c r="F1867" s="29">
        <v>0.9</v>
      </c>
      <c r="G1867" s="10">
        <v>10</v>
      </c>
      <c r="H1867" s="10">
        <v>10</v>
      </c>
      <c r="I1867" s="10"/>
      <c r="J1867" s="10"/>
      <c r="K1867" s="10"/>
    </row>
    <row r="1868" spans="1:11">
      <c r="A1868" s="25"/>
      <c r="B1868" s="25"/>
      <c r="C1868" s="25"/>
      <c r="D1868" s="27"/>
      <c r="E1868" s="10"/>
      <c r="F1868" s="10"/>
      <c r="G1868" s="10"/>
      <c r="H1868" s="10"/>
      <c r="I1868" s="10"/>
      <c r="J1868" s="10"/>
      <c r="K1868" s="10"/>
    </row>
    <row r="1869" spans="1:11">
      <c r="A1869" s="6" t="s">
        <v>720</v>
      </c>
      <c r="B1869" s="6"/>
      <c r="C1869" s="6"/>
      <c r="D1869" s="6"/>
      <c r="E1869" s="6"/>
      <c r="F1869" s="6"/>
      <c r="G1869" s="10">
        <v>100</v>
      </c>
      <c r="H1869" s="10"/>
      <c r="I1869" s="10"/>
      <c r="J1869" s="10"/>
      <c r="K1869" s="10"/>
    </row>
    <row r="1870" spans="1:11">
      <c r="A1870" s="24" t="s">
        <v>673</v>
      </c>
      <c r="B1870" s="27" t="s">
        <v>1070</v>
      </c>
      <c r="C1870" s="27"/>
      <c r="D1870" s="27"/>
      <c r="E1870" s="27"/>
      <c r="F1870" s="27"/>
      <c r="G1870" s="27"/>
      <c r="H1870" s="27"/>
      <c r="I1870" s="27"/>
      <c r="J1870" s="27"/>
      <c r="K1870" s="27"/>
    </row>
    <row r="1871" spans="1:11">
      <c r="A1871" s="31"/>
      <c r="B1871" s="27"/>
      <c r="C1871" s="27"/>
      <c r="D1871" s="27"/>
      <c r="E1871" s="27"/>
      <c r="F1871" s="27"/>
      <c r="G1871" s="27"/>
      <c r="H1871" s="27"/>
      <c r="I1871" s="27"/>
      <c r="J1871" s="27"/>
      <c r="K1871" s="27"/>
    </row>
    <row r="1872" spans="1:11">
      <c r="A1872" s="27" t="s">
        <v>675</v>
      </c>
      <c r="B1872" s="27"/>
      <c r="C1872" s="27"/>
      <c r="D1872" s="27"/>
      <c r="E1872" s="27"/>
      <c r="F1872" s="27"/>
      <c r="G1872" s="27"/>
      <c r="H1872" s="27"/>
      <c r="I1872" s="27"/>
      <c r="J1872" s="27"/>
      <c r="K1872" s="27"/>
    </row>
    <row r="1873" spans="1:11">
      <c r="A1873" s="32" t="s">
        <v>722</v>
      </c>
      <c r="B1873" s="33"/>
      <c r="C1873" s="33"/>
      <c r="D1873" s="33"/>
      <c r="E1873" s="33"/>
      <c r="F1873" s="33"/>
      <c r="G1873" s="33"/>
      <c r="H1873" s="33"/>
      <c r="I1873" s="33"/>
      <c r="J1873" s="33"/>
      <c r="K1873" s="40"/>
    </row>
    <row r="1874" spans="1:11">
      <c r="A1874" s="34"/>
      <c r="B1874" s="35"/>
      <c r="C1874" s="35"/>
      <c r="D1874" s="35"/>
      <c r="E1874" s="35"/>
      <c r="F1874" s="35"/>
      <c r="G1874" s="35"/>
      <c r="H1874" s="35"/>
      <c r="I1874" s="35"/>
      <c r="J1874" s="35"/>
      <c r="K1874" s="41"/>
    </row>
    <row r="1875" spans="1:11">
      <c r="A1875" s="34"/>
      <c r="B1875" s="35"/>
      <c r="C1875" s="35"/>
      <c r="D1875" s="35"/>
      <c r="E1875" s="35"/>
      <c r="F1875" s="35"/>
      <c r="G1875" s="35"/>
      <c r="H1875" s="35"/>
      <c r="I1875" s="35"/>
      <c r="J1875" s="35"/>
      <c r="K1875" s="41"/>
    </row>
    <row r="1876" spans="1:11">
      <c r="A1876" s="34"/>
      <c r="B1876" s="35"/>
      <c r="C1876" s="35"/>
      <c r="D1876" s="35"/>
      <c r="E1876" s="35"/>
      <c r="F1876" s="35"/>
      <c r="G1876" s="35"/>
      <c r="H1876" s="35"/>
      <c r="I1876" s="35"/>
      <c r="J1876" s="35"/>
      <c r="K1876" s="41"/>
    </row>
    <row r="1877" spans="1:11">
      <c r="A1877" s="34"/>
      <c r="B1877" s="35"/>
      <c r="C1877" s="35"/>
      <c r="D1877" s="35"/>
      <c r="E1877" s="35"/>
      <c r="F1877" s="35"/>
      <c r="G1877" s="35"/>
      <c r="H1877" s="35"/>
      <c r="I1877" s="35"/>
      <c r="J1877" s="35"/>
      <c r="K1877" s="41"/>
    </row>
    <row r="1878" ht="65" customHeight="1" spans="1:11">
      <c r="A1878" s="36"/>
      <c r="B1878" s="37"/>
      <c r="C1878" s="37"/>
      <c r="D1878" s="37"/>
      <c r="E1878" s="37"/>
      <c r="F1878" s="37"/>
      <c r="G1878" s="37"/>
      <c r="H1878" s="37"/>
      <c r="I1878" s="37"/>
      <c r="J1878" s="37"/>
      <c r="K1878" s="42"/>
    </row>
    <row r="1887" ht="28.5" spans="1:11">
      <c r="A1887" s="3" t="s">
        <v>677</v>
      </c>
      <c r="B1887" s="3"/>
      <c r="C1887" s="3"/>
      <c r="D1887" s="3"/>
      <c r="E1887" s="3"/>
      <c r="F1887" s="3"/>
      <c r="G1887" s="3"/>
      <c r="H1887" s="3"/>
      <c r="I1887" s="3"/>
      <c r="J1887" s="3"/>
      <c r="K1887" s="3"/>
    </row>
    <row r="1888" ht="18.75" spans="1:11">
      <c r="A1888" s="4" t="s">
        <v>608</v>
      </c>
      <c r="B1888" s="4"/>
      <c r="C1888" s="4"/>
      <c r="D1888" s="4"/>
      <c r="E1888" s="4"/>
      <c r="F1888" s="4"/>
      <c r="G1888" s="4"/>
      <c r="H1888" s="4"/>
      <c r="I1888" s="4"/>
      <c r="J1888" s="4"/>
      <c r="K1888" s="4"/>
    </row>
    <row r="1889" spans="1:11">
      <c r="A1889" s="5" t="s">
        <v>1494</v>
      </c>
      <c r="B1889" s="5"/>
      <c r="C1889" s="5"/>
      <c r="D1889" s="5"/>
      <c r="E1889" s="5"/>
      <c r="F1889" s="5"/>
      <c r="G1889" s="5"/>
      <c r="H1889" s="5"/>
      <c r="I1889" s="5"/>
      <c r="J1889" s="5"/>
      <c r="K1889" s="5"/>
    </row>
    <row r="1890" spans="1:11">
      <c r="A1890" s="6" t="s">
        <v>679</v>
      </c>
      <c r="B1890" s="6"/>
      <c r="C1890" s="6"/>
      <c r="D1890" s="7" t="s">
        <v>1514</v>
      </c>
      <c r="E1890" s="8"/>
      <c r="F1890" s="8"/>
      <c r="G1890" s="8"/>
      <c r="H1890" s="8"/>
      <c r="I1890" s="8"/>
      <c r="J1890" s="8"/>
      <c r="K1890" s="8"/>
    </row>
    <row r="1891" spans="1:11">
      <c r="A1891" s="6" t="s">
        <v>612</v>
      </c>
      <c r="B1891" s="6"/>
      <c r="C1891" s="6"/>
      <c r="D1891" s="9" t="s">
        <v>681</v>
      </c>
      <c r="E1891" s="10"/>
      <c r="F1891" s="6" t="s">
        <v>614</v>
      </c>
      <c r="G1891" s="9" t="s">
        <v>557</v>
      </c>
      <c r="H1891" s="10"/>
      <c r="I1891" s="10"/>
      <c r="J1891" s="10"/>
      <c r="K1891" s="10"/>
    </row>
    <row r="1892" spans="1:11">
      <c r="A1892" s="11" t="s">
        <v>682</v>
      </c>
      <c r="B1892" s="12"/>
      <c r="C1892" s="13"/>
      <c r="D1892" s="6" t="s">
        <v>616</v>
      </c>
      <c r="E1892" s="6" t="s">
        <v>617</v>
      </c>
      <c r="F1892" s="6" t="s">
        <v>683</v>
      </c>
      <c r="G1892" s="6" t="s">
        <v>684</v>
      </c>
      <c r="H1892" s="6"/>
      <c r="I1892" s="6" t="s">
        <v>620</v>
      </c>
      <c r="J1892" s="6" t="s">
        <v>621</v>
      </c>
      <c r="K1892" s="6" t="s">
        <v>622</v>
      </c>
    </row>
    <row r="1893" spans="1:11">
      <c r="A1893" s="14"/>
      <c r="B1893" s="15"/>
      <c r="C1893" s="16"/>
      <c r="D1893" s="6" t="s">
        <v>623</v>
      </c>
      <c r="E1893" s="17">
        <v>12.01</v>
      </c>
      <c r="F1893" s="17">
        <v>5.92</v>
      </c>
      <c r="G1893" s="17">
        <v>5.92</v>
      </c>
      <c r="H1893" s="17"/>
      <c r="I1893" s="10">
        <v>10</v>
      </c>
      <c r="J1893" s="29">
        <v>1</v>
      </c>
      <c r="K1893" s="10">
        <v>10</v>
      </c>
    </row>
    <row r="1894" spans="1:11">
      <c r="A1894" s="14"/>
      <c r="B1894" s="15"/>
      <c r="C1894" s="16"/>
      <c r="D1894" s="6" t="s">
        <v>685</v>
      </c>
      <c r="E1894" s="17"/>
      <c r="F1894" s="17"/>
      <c r="G1894" s="17"/>
      <c r="H1894" s="17"/>
      <c r="I1894" s="10" t="s">
        <v>523</v>
      </c>
      <c r="J1894" s="10" t="s">
        <v>523</v>
      </c>
      <c r="K1894" s="10" t="s">
        <v>523</v>
      </c>
    </row>
    <row r="1895" spans="1:11">
      <c r="A1895" s="14"/>
      <c r="B1895" s="15"/>
      <c r="C1895" s="16"/>
      <c r="D1895" s="18" t="s">
        <v>686</v>
      </c>
      <c r="E1895" s="17"/>
      <c r="F1895" s="17"/>
      <c r="G1895" s="17"/>
      <c r="H1895" s="17"/>
      <c r="I1895" s="10" t="s">
        <v>523</v>
      </c>
      <c r="J1895" s="10" t="s">
        <v>523</v>
      </c>
      <c r="K1895" s="10" t="s">
        <v>523</v>
      </c>
    </row>
    <row r="1896" spans="1:11">
      <c r="A1896" s="14"/>
      <c r="B1896" s="15"/>
      <c r="C1896" s="16"/>
      <c r="D1896" s="18" t="s">
        <v>687</v>
      </c>
      <c r="E1896" s="17"/>
      <c r="F1896" s="17"/>
      <c r="G1896" s="17"/>
      <c r="H1896" s="17"/>
      <c r="I1896" s="10" t="s">
        <v>523</v>
      </c>
      <c r="J1896" s="10" t="s">
        <v>523</v>
      </c>
      <c r="K1896" s="10" t="s">
        <v>523</v>
      </c>
    </row>
    <row r="1897" spans="1:11">
      <c r="A1897" s="19"/>
      <c r="B1897" s="20"/>
      <c r="C1897" s="21"/>
      <c r="D1897" s="6" t="s">
        <v>624</v>
      </c>
      <c r="E1897" s="17">
        <v>12.01</v>
      </c>
      <c r="F1897" s="17">
        <v>5.92</v>
      </c>
      <c r="G1897" s="17">
        <v>5.92</v>
      </c>
      <c r="H1897" s="17"/>
      <c r="I1897" s="10" t="s">
        <v>523</v>
      </c>
      <c r="J1897" s="10" t="s">
        <v>523</v>
      </c>
      <c r="K1897" s="10" t="s">
        <v>523</v>
      </c>
    </row>
    <row r="1898" ht="20" customHeight="1" spans="1:11">
      <c r="A1898" s="6" t="s">
        <v>625</v>
      </c>
      <c r="B1898" s="6" t="s">
        <v>626</v>
      </c>
      <c r="C1898" s="6"/>
      <c r="D1898" s="6"/>
      <c r="E1898" s="6"/>
      <c r="F1898" s="6" t="s">
        <v>627</v>
      </c>
      <c r="G1898" s="6"/>
      <c r="H1898" s="6"/>
      <c r="I1898" s="6"/>
      <c r="J1898" s="6"/>
      <c r="K1898" s="6"/>
    </row>
    <row r="1899" ht="43" customHeight="1" spans="1:14">
      <c r="A1899" s="6"/>
      <c r="B1899" s="22" t="s">
        <v>1515</v>
      </c>
      <c r="C1899" s="23"/>
      <c r="D1899" s="23"/>
      <c r="E1899" s="23"/>
      <c r="F1899" s="22" t="s">
        <v>1516</v>
      </c>
      <c r="G1899" s="23"/>
      <c r="H1899" s="23"/>
      <c r="I1899" s="23"/>
      <c r="J1899" s="23"/>
      <c r="K1899" s="23"/>
      <c r="N1899" s="94"/>
    </row>
    <row r="1900" ht="21" customHeight="1" spans="1:11">
      <c r="A1900" s="24" t="s">
        <v>690</v>
      </c>
      <c r="B1900" s="6" t="s">
        <v>630</v>
      </c>
      <c r="C1900" s="6" t="s">
        <v>631</v>
      </c>
      <c r="D1900" s="6" t="s">
        <v>632</v>
      </c>
      <c r="E1900" s="6" t="s">
        <v>691</v>
      </c>
      <c r="F1900" s="6" t="s">
        <v>692</v>
      </c>
      <c r="G1900" s="6" t="s">
        <v>620</v>
      </c>
      <c r="H1900" s="6" t="s">
        <v>622</v>
      </c>
      <c r="I1900" s="6" t="s">
        <v>635</v>
      </c>
      <c r="J1900" s="6"/>
      <c r="K1900" s="6"/>
    </row>
    <row r="1901" ht="24" spans="1:11">
      <c r="A1901" s="25"/>
      <c r="B1901" s="43" t="s">
        <v>963</v>
      </c>
      <c r="C1901" s="6" t="s">
        <v>694</v>
      </c>
      <c r="D1901" s="43" t="s">
        <v>1517</v>
      </c>
      <c r="E1901" s="43" t="s">
        <v>1518</v>
      </c>
      <c r="F1901" s="89" t="s">
        <v>1519</v>
      </c>
      <c r="G1901" s="10">
        <v>15</v>
      </c>
      <c r="H1901" s="10">
        <v>15</v>
      </c>
      <c r="I1901" s="10"/>
      <c r="J1901" s="10"/>
      <c r="K1901" s="10"/>
    </row>
    <row r="1902" ht="24" spans="1:11">
      <c r="A1902" s="25"/>
      <c r="B1902" s="43"/>
      <c r="C1902" s="6"/>
      <c r="D1902" s="43" t="s">
        <v>1520</v>
      </c>
      <c r="E1902" s="43" t="s">
        <v>1521</v>
      </c>
      <c r="F1902" s="89" t="s">
        <v>1259</v>
      </c>
      <c r="G1902" s="10">
        <v>15</v>
      </c>
      <c r="H1902" s="10">
        <v>15</v>
      </c>
      <c r="I1902" s="10"/>
      <c r="J1902" s="10"/>
      <c r="K1902" s="10"/>
    </row>
    <row r="1903" ht="27" customHeight="1" spans="1:11">
      <c r="A1903" s="25"/>
      <c r="B1903" s="43"/>
      <c r="C1903" s="6" t="s">
        <v>701</v>
      </c>
      <c r="D1903" s="43" t="s">
        <v>1522</v>
      </c>
      <c r="E1903" s="43" t="s">
        <v>671</v>
      </c>
      <c r="F1903" s="90">
        <v>1</v>
      </c>
      <c r="G1903" s="10">
        <v>10</v>
      </c>
      <c r="H1903" s="10">
        <v>10</v>
      </c>
      <c r="I1903" s="10"/>
      <c r="J1903" s="10"/>
      <c r="K1903" s="10"/>
    </row>
    <row r="1904" ht="25" customHeight="1" spans="1:11">
      <c r="A1904" s="25"/>
      <c r="B1904" s="43"/>
      <c r="C1904" s="6"/>
      <c r="D1904" s="43" t="s">
        <v>1523</v>
      </c>
      <c r="E1904" s="43" t="s">
        <v>671</v>
      </c>
      <c r="F1904" s="90">
        <v>0.95</v>
      </c>
      <c r="G1904" s="10">
        <v>10</v>
      </c>
      <c r="H1904" s="10">
        <v>10</v>
      </c>
      <c r="I1904" s="10"/>
      <c r="J1904" s="10"/>
      <c r="K1904" s="10"/>
    </row>
    <row r="1905" ht="33" customHeight="1" spans="1:11">
      <c r="A1905" s="25"/>
      <c r="B1905" s="6" t="s">
        <v>710</v>
      </c>
      <c r="C1905" s="50" t="s">
        <v>1507</v>
      </c>
      <c r="D1905" s="43" t="s">
        <v>1524</v>
      </c>
      <c r="E1905" s="43" t="s">
        <v>1509</v>
      </c>
      <c r="F1905" s="91" t="s">
        <v>1525</v>
      </c>
      <c r="G1905" s="10">
        <v>12</v>
      </c>
      <c r="H1905" s="10">
        <v>12</v>
      </c>
      <c r="I1905" s="10"/>
      <c r="J1905" s="10"/>
      <c r="K1905" s="10"/>
    </row>
    <row r="1906" ht="24" spans="1:11">
      <c r="A1906" s="25"/>
      <c r="B1906" s="6"/>
      <c r="C1906" s="50" t="s">
        <v>1526</v>
      </c>
      <c r="D1906" s="43" t="s">
        <v>1527</v>
      </c>
      <c r="E1906" s="43" t="s">
        <v>1528</v>
      </c>
      <c r="F1906" s="91" t="s">
        <v>1529</v>
      </c>
      <c r="G1906" s="10">
        <v>6</v>
      </c>
      <c r="H1906" s="10">
        <v>6</v>
      </c>
      <c r="I1906" s="10"/>
      <c r="J1906" s="10"/>
      <c r="K1906" s="10"/>
    </row>
    <row r="1907" ht="31" customHeight="1" spans="1:11">
      <c r="A1907" s="25"/>
      <c r="B1907" s="6"/>
      <c r="C1907" s="50"/>
      <c r="D1907" s="43" t="s">
        <v>1530</v>
      </c>
      <c r="E1907" s="43" t="s">
        <v>737</v>
      </c>
      <c r="F1907" s="92">
        <v>0.1</v>
      </c>
      <c r="G1907" s="10">
        <v>6</v>
      </c>
      <c r="H1907" s="10">
        <v>6</v>
      </c>
      <c r="I1907" s="10"/>
      <c r="J1907" s="10"/>
      <c r="K1907" s="10"/>
    </row>
    <row r="1908" ht="24" spans="1:11">
      <c r="A1908" s="25"/>
      <c r="B1908" s="6"/>
      <c r="C1908" s="50" t="s">
        <v>1510</v>
      </c>
      <c r="D1908" s="50" t="s">
        <v>1531</v>
      </c>
      <c r="E1908" s="51" t="s">
        <v>809</v>
      </c>
      <c r="F1908" s="29" t="s">
        <v>889</v>
      </c>
      <c r="G1908" s="10">
        <v>6</v>
      </c>
      <c r="H1908" s="10">
        <v>6</v>
      </c>
      <c r="I1908" s="10"/>
      <c r="J1908" s="10"/>
      <c r="K1908" s="10"/>
    </row>
    <row r="1909" spans="1:11">
      <c r="A1909" s="25"/>
      <c r="B1909" s="6" t="s">
        <v>717</v>
      </c>
      <c r="C1909" s="24" t="s">
        <v>670</v>
      </c>
      <c r="D1909" s="27" t="s">
        <v>770</v>
      </c>
      <c r="E1909" s="29" t="s">
        <v>703</v>
      </c>
      <c r="F1909" s="29">
        <v>0.95</v>
      </c>
      <c r="G1909" s="10">
        <v>10</v>
      </c>
      <c r="H1909" s="10">
        <v>10</v>
      </c>
      <c r="I1909" s="10"/>
      <c r="J1909" s="10"/>
      <c r="K1909" s="10"/>
    </row>
    <row r="1910" spans="1:11">
      <c r="A1910" s="25"/>
      <c r="B1910" s="6"/>
      <c r="C1910" s="25"/>
      <c r="D1910" s="27"/>
      <c r="E1910" s="29"/>
      <c r="F1910" s="29"/>
      <c r="G1910" s="10"/>
      <c r="H1910" s="10"/>
      <c r="I1910" s="10"/>
      <c r="J1910" s="10"/>
      <c r="K1910" s="10"/>
    </row>
    <row r="1911" spans="1:11">
      <c r="A1911" s="25"/>
      <c r="B1911" s="6"/>
      <c r="C1911" s="25"/>
      <c r="D1911" s="27"/>
      <c r="E1911" s="10"/>
      <c r="F1911" s="10"/>
      <c r="G1911" s="10"/>
      <c r="H1911" s="10"/>
      <c r="I1911" s="10"/>
      <c r="J1911" s="10"/>
      <c r="K1911" s="10"/>
    </row>
    <row r="1912" spans="1:11">
      <c r="A1912" s="6" t="s">
        <v>720</v>
      </c>
      <c r="B1912" s="6"/>
      <c r="C1912" s="6"/>
      <c r="D1912" s="6"/>
      <c r="E1912" s="6"/>
      <c r="F1912" s="6"/>
      <c r="G1912" s="10">
        <v>100</v>
      </c>
      <c r="H1912" s="10"/>
      <c r="I1912" s="10"/>
      <c r="J1912" s="10"/>
      <c r="K1912" s="10"/>
    </row>
    <row r="1913" spans="1:11">
      <c r="A1913" s="24" t="s">
        <v>673</v>
      </c>
      <c r="B1913" s="27" t="s">
        <v>1070</v>
      </c>
      <c r="C1913" s="27"/>
      <c r="D1913" s="27"/>
      <c r="E1913" s="27"/>
      <c r="F1913" s="27"/>
      <c r="G1913" s="27"/>
      <c r="H1913" s="27"/>
      <c r="I1913" s="27"/>
      <c r="J1913" s="27"/>
      <c r="K1913" s="27"/>
    </row>
    <row r="1914" spans="1:11">
      <c r="A1914" s="31"/>
      <c r="B1914" s="27"/>
      <c r="C1914" s="27"/>
      <c r="D1914" s="27"/>
      <c r="E1914" s="27"/>
      <c r="F1914" s="27"/>
      <c r="G1914" s="27"/>
      <c r="H1914" s="27"/>
      <c r="I1914" s="27"/>
      <c r="J1914" s="27"/>
      <c r="K1914" s="27"/>
    </row>
    <row r="1915" spans="1:11">
      <c r="A1915" s="27" t="s">
        <v>675</v>
      </c>
      <c r="B1915" s="27"/>
      <c r="C1915" s="27"/>
      <c r="D1915" s="27"/>
      <c r="E1915" s="27"/>
      <c r="F1915" s="27"/>
      <c r="G1915" s="27"/>
      <c r="H1915" s="27"/>
      <c r="I1915" s="27"/>
      <c r="J1915" s="27"/>
      <c r="K1915" s="27"/>
    </row>
    <row r="1916" spans="1:11">
      <c r="A1916" s="32" t="s">
        <v>722</v>
      </c>
      <c r="B1916" s="33"/>
      <c r="C1916" s="33"/>
      <c r="D1916" s="33"/>
      <c r="E1916" s="33"/>
      <c r="F1916" s="33"/>
      <c r="G1916" s="33"/>
      <c r="H1916" s="33"/>
      <c r="I1916" s="33"/>
      <c r="J1916" s="33"/>
      <c r="K1916" s="40"/>
    </row>
    <row r="1917" spans="1:11">
      <c r="A1917" s="34"/>
      <c r="B1917" s="35"/>
      <c r="C1917" s="35"/>
      <c r="D1917" s="35"/>
      <c r="E1917" s="35"/>
      <c r="F1917" s="35"/>
      <c r="G1917" s="35"/>
      <c r="H1917" s="35"/>
      <c r="I1917" s="35"/>
      <c r="J1917" s="35"/>
      <c r="K1917" s="41"/>
    </row>
    <row r="1918" spans="1:11">
      <c r="A1918" s="34"/>
      <c r="B1918" s="35"/>
      <c r="C1918" s="35"/>
      <c r="D1918" s="35"/>
      <c r="E1918" s="35"/>
      <c r="F1918" s="35"/>
      <c r="G1918" s="35"/>
      <c r="H1918" s="35"/>
      <c r="I1918" s="35"/>
      <c r="J1918" s="35"/>
      <c r="K1918" s="41"/>
    </row>
    <row r="1919" spans="1:11">
      <c r="A1919" s="34"/>
      <c r="B1919" s="35"/>
      <c r="C1919" s="35"/>
      <c r="D1919" s="35"/>
      <c r="E1919" s="35"/>
      <c r="F1919" s="35"/>
      <c r="G1919" s="35"/>
      <c r="H1919" s="35"/>
      <c r="I1919" s="35"/>
      <c r="J1919" s="35"/>
      <c r="K1919" s="41"/>
    </row>
    <row r="1920" spans="1:11">
      <c r="A1920" s="34"/>
      <c r="B1920" s="35"/>
      <c r="C1920" s="35"/>
      <c r="D1920" s="35"/>
      <c r="E1920" s="35"/>
      <c r="F1920" s="35"/>
      <c r="G1920" s="35"/>
      <c r="H1920" s="35"/>
      <c r="I1920" s="35"/>
      <c r="J1920" s="35"/>
      <c r="K1920" s="41"/>
    </row>
    <row r="1921" ht="59" customHeight="1" spans="1:11">
      <c r="A1921" s="36"/>
      <c r="B1921" s="37"/>
      <c r="C1921" s="37"/>
      <c r="D1921" s="37"/>
      <c r="E1921" s="37"/>
      <c r="F1921" s="37"/>
      <c r="G1921" s="37"/>
      <c r="H1921" s="37"/>
      <c r="I1921" s="37"/>
      <c r="J1921" s="37"/>
      <c r="K1921" s="42"/>
    </row>
    <row r="1925" ht="28.5" spans="1:11">
      <c r="A1925" s="3" t="s">
        <v>677</v>
      </c>
      <c r="B1925" s="3"/>
      <c r="C1925" s="3"/>
      <c r="D1925" s="3"/>
      <c r="E1925" s="3"/>
      <c r="F1925" s="3"/>
      <c r="G1925" s="3"/>
      <c r="H1925" s="3"/>
      <c r="I1925" s="3"/>
      <c r="J1925" s="3"/>
      <c r="K1925" s="3"/>
    </row>
    <row r="1926" ht="18.75" spans="1:11">
      <c r="A1926" s="4" t="s">
        <v>608</v>
      </c>
      <c r="B1926" s="4"/>
      <c r="C1926" s="4"/>
      <c r="D1926" s="4"/>
      <c r="E1926" s="4"/>
      <c r="F1926" s="4"/>
      <c r="G1926" s="4"/>
      <c r="H1926" s="4"/>
      <c r="I1926" s="4"/>
      <c r="J1926" s="4"/>
      <c r="K1926" s="4"/>
    </row>
    <row r="1927" spans="1:11">
      <c r="A1927" s="5" t="s">
        <v>1494</v>
      </c>
      <c r="B1927" s="5"/>
      <c r="C1927" s="5"/>
      <c r="D1927" s="5"/>
      <c r="E1927" s="5"/>
      <c r="F1927" s="5"/>
      <c r="G1927" s="5"/>
      <c r="H1927" s="5"/>
      <c r="I1927" s="5"/>
      <c r="J1927" s="5"/>
      <c r="K1927" s="5"/>
    </row>
    <row r="1928" spans="1:11">
      <c r="A1928" s="6" t="s">
        <v>679</v>
      </c>
      <c r="B1928" s="6"/>
      <c r="C1928" s="6"/>
      <c r="D1928" s="7" t="s">
        <v>1532</v>
      </c>
      <c r="E1928" s="8"/>
      <c r="F1928" s="8"/>
      <c r="G1928" s="8"/>
      <c r="H1928" s="8"/>
      <c r="I1928" s="8"/>
      <c r="J1928" s="8"/>
      <c r="K1928" s="8"/>
    </row>
    <row r="1929" spans="1:11">
      <c r="A1929" s="6" t="s">
        <v>612</v>
      </c>
      <c r="B1929" s="6"/>
      <c r="C1929" s="6"/>
      <c r="D1929" s="9" t="s">
        <v>681</v>
      </c>
      <c r="E1929" s="10"/>
      <c r="F1929" s="6" t="s">
        <v>614</v>
      </c>
      <c r="G1929" s="9" t="s">
        <v>557</v>
      </c>
      <c r="H1929" s="10"/>
      <c r="I1929" s="10"/>
      <c r="J1929" s="10"/>
      <c r="K1929" s="10"/>
    </row>
    <row r="1930" spans="1:11">
      <c r="A1930" s="11" t="s">
        <v>682</v>
      </c>
      <c r="B1930" s="12"/>
      <c r="C1930" s="13"/>
      <c r="D1930" s="6" t="s">
        <v>616</v>
      </c>
      <c r="E1930" s="6" t="s">
        <v>617</v>
      </c>
      <c r="F1930" s="6" t="s">
        <v>683</v>
      </c>
      <c r="G1930" s="6" t="s">
        <v>684</v>
      </c>
      <c r="H1930" s="6"/>
      <c r="I1930" s="6" t="s">
        <v>620</v>
      </c>
      <c r="J1930" s="6" t="s">
        <v>621</v>
      </c>
      <c r="K1930" s="6" t="s">
        <v>622</v>
      </c>
    </row>
    <row r="1931" spans="1:11">
      <c r="A1931" s="14"/>
      <c r="B1931" s="15"/>
      <c r="C1931" s="16"/>
      <c r="D1931" s="6" t="s">
        <v>623</v>
      </c>
      <c r="E1931" s="17">
        <f>E1932+E1935</f>
        <v>89.58</v>
      </c>
      <c r="F1931" s="17">
        <f>F1932+F1935</f>
        <v>22.72</v>
      </c>
      <c r="G1931" s="17">
        <f>G1932+G1935</f>
        <v>22.72</v>
      </c>
      <c r="H1931" s="17"/>
      <c r="I1931" s="10">
        <v>10</v>
      </c>
      <c r="J1931" s="29">
        <v>1</v>
      </c>
      <c r="K1931" s="10">
        <v>10</v>
      </c>
    </row>
    <row r="1932" spans="1:11">
      <c r="A1932" s="14"/>
      <c r="B1932" s="15"/>
      <c r="C1932" s="16"/>
      <c r="D1932" s="6" t="s">
        <v>685</v>
      </c>
      <c r="E1932" s="17"/>
      <c r="F1932" s="17"/>
      <c r="G1932" s="17"/>
      <c r="H1932" s="17"/>
      <c r="I1932" s="10" t="s">
        <v>523</v>
      </c>
      <c r="J1932" s="10" t="s">
        <v>523</v>
      </c>
      <c r="K1932" s="10" t="s">
        <v>523</v>
      </c>
    </row>
    <row r="1933" spans="1:11">
      <c r="A1933" s="14"/>
      <c r="B1933" s="15"/>
      <c r="C1933" s="16"/>
      <c r="D1933" s="18" t="s">
        <v>686</v>
      </c>
      <c r="E1933" s="17"/>
      <c r="F1933" s="17"/>
      <c r="G1933" s="17"/>
      <c r="H1933" s="17"/>
      <c r="I1933" s="10" t="s">
        <v>523</v>
      </c>
      <c r="J1933" s="10" t="s">
        <v>523</v>
      </c>
      <c r="K1933" s="10" t="s">
        <v>523</v>
      </c>
    </row>
    <row r="1934" spans="1:11">
      <c r="A1934" s="14"/>
      <c r="B1934" s="15"/>
      <c r="C1934" s="16"/>
      <c r="D1934" s="18" t="s">
        <v>687</v>
      </c>
      <c r="E1934" s="17"/>
      <c r="F1934" s="17"/>
      <c r="G1934" s="17"/>
      <c r="H1934" s="17"/>
      <c r="I1934" s="10" t="s">
        <v>523</v>
      </c>
      <c r="J1934" s="10" t="s">
        <v>523</v>
      </c>
      <c r="K1934" s="10" t="s">
        <v>523</v>
      </c>
    </row>
    <row r="1935" spans="1:11">
      <c r="A1935" s="19"/>
      <c r="B1935" s="20"/>
      <c r="C1935" s="21"/>
      <c r="D1935" s="6" t="s">
        <v>624</v>
      </c>
      <c r="E1935" s="17">
        <v>89.58</v>
      </c>
      <c r="F1935" s="17">
        <v>22.72</v>
      </c>
      <c r="G1935" s="17">
        <v>22.72</v>
      </c>
      <c r="H1935" s="17"/>
      <c r="I1935" s="10" t="s">
        <v>523</v>
      </c>
      <c r="J1935" s="10" t="s">
        <v>523</v>
      </c>
      <c r="K1935" s="10" t="s">
        <v>523</v>
      </c>
    </row>
    <row r="1936" spans="1:11">
      <c r="A1936" s="6" t="s">
        <v>625</v>
      </c>
      <c r="B1936" s="6" t="s">
        <v>626</v>
      </c>
      <c r="C1936" s="6"/>
      <c r="D1936" s="6"/>
      <c r="E1936" s="6"/>
      <c r="F1936" s="6" t="s">
        <v>627</v>
      </c>
      <c r="G1936" s="6"/>
      <c r="H1936" s="6"/>
      <c r="I1936" s="6"/>
      <c r="J1936" s="6"/>
      <c r="K1936" s="6"/>
    </row>
    <row r="1937" spans="1:11">
      <c r="A1937" s="6"/>
      <c r="B1937" s="22" t="s">
        <v>1533</v>
      </c>
      <c r="C1937" s="23"/>
      <c r="D1937" s="23"/>
      <c r="E1937" s="23"/>
      <c r="F1937" s="22" t="s">
        <v>1533</v>
      </c>
      <c r="G1937" s="23"/>
      <c r="H1937" s="23"/>
      <c r="I1937" s="23"/>
      <c r="J1937" s="23"/>
      <c r="K1937" s="23"/>
    </row>
    <row r="1938" spans="1:11">
      <c r="A1938" s="24" t="s">
        <v>690</v>
      </c>
      <c r="B1938" s="6" t="s">
        <v>630</v>
      </c>
      <c r="C1938" s="6" t="s">
        <v>631</v>
      </c>
      <c r="D1938" s="6" t="s">
        <v>632</v>
      </c>
      <c r="E1938" s="6" t="s">
        <v>691</v>
      </c>
      <c r="F1938" s="6" t="s">
        <v>692</v>
      </c>
      <c r="G1938" s="6" t="s">
        <v>620</v>
      </c>
      <c r="H1938" s="6" t="s">
        <v>622</v>
      </c>
      <c r="I1938" s="6" t="s">
        <v>635</v>
      </c>
      <c r="J1938" s="6"/>
      <c r="K1938" s="6"/>
    </row>
    <row r="1939" spans="1:11">
      <c r="A1939" s="25"/>
      <c r="B1939" s="26" t="s">
        <v>963</v>
      </c>
      <c r="C1939" s="24" t="s">
        <v>694</v>
      </c>
      <c r="D1939" s="50" t="s">
        <v>638</v>
      </c>
      <c r="E1939" s="95" t="s">
        <v>639</v>
      </c>
      <c r="F1939" s="95" t="s">
        <v>640</v>
      </c>
      <c r="G1939" s="10">
        <v>20</v>
      </c>
      <c r="H1939" s="10">
        <v>20</v>
      </c>
      <c r="I1939" s="10"/>
      <c r="J1939" s="10"/>
      <c r="K1939" s="10"/>
    </row>
    <row r="1940" spans="1:11">
      <c r="A1940" s="25"/>
      <c r="B1940" s="38"/>
      <c r="C1940" s="25"/>
      <c r="D1940" s="50" t="s">
        <v>641</v>
      </c>
      <c r="E1940" s="10" t="s">
        <v>642</v>
      </c>
      <c r="F1940" s="95" t="s">
        <v>643</v>
      </c>
      <c r="G1940" s="10">
        <v>20</v>
      </c>
      <c r="H1940" s="10">
        <v>20</v>
      </c>
      <c r="I1940" s="10"/>
      <c r="J1940" s="10"/>
      <c r="K1940" s="10"/>
    </row>
    <row r="1941" spans="1:11">
      <c r="A1941" s="25"/>
      <c r="B1941" s="38"/>
      <c r="C1941" s="6" t="s">
        <v>701</v>
      </c>
      <c r="D1941" s="50" t="s">
        <v>653</v>
      </c>
      <c r="E1941" s="95" t="s">
        <v>654</v>
      </c>
      <c r="F1941" s="96">
        <v>0.98</v>
      </c>
      <c r="G1941" s="10">
        <v>10</v>
      </c>
      <c r="H1941" s="10">
        <v>10</v>
      </c>
      <c r="I1941" s="10"/>
      <c r="J1941" s="10"/>
      <c r="K1941" s="10"/>
    </row>
    <row r="1942" ht="25.5" spans="1:11">
      <c r="A1942" s="25"/>
      <c r="B1942" s="24" t="s">
        <v>710</v>
      </c>
      <c r="C1942" s="50" t="s">
        <v>1526</v>
      </c>
      <c r="D1942" s="97" t="s">
        <v>665</v>
      </c>
      <c r="E1942" s="98" t="s">
        <v>1534</v>
      </c>
      <c r="F1942" s="98" t="s">
        <v>1534</v>
      </c>
      <c r="G1942" s="10">
        <v>30</v>
      </c>
      <c r="H1942" s="10">
        <v>30</v>
      </c>
      <c r="I1942" s="10"/>
      <c r="J1942" s="10"/>
      <c r="K1942" s="10"/>
    </row>
    <row r="1943" spans="1:11">
      <c r="A1943" s="25"/>
      <c r="B1943" s="24" t="s">
        <v>717</v>
      </c>
      <c r="C1943" s="24" t="s">
        <v>670</v>
      </c>
      <c r="D1943" s="27" t="s">
        <v>1535</v>
      </c>
      <c r="E1943" s="29" t="s">
        <v>671</v>
      </c>
      <c r="F1943" s="29">
        <v>0.9</v>
      </c>
      <c r="G1943" s="10">
        <v>10</v>
      </c>
      <c r="H1943" s="10">
        <v>10</v>
      </c>
      <c r="I1943" s="10"/>
      <c r="J1943" s="10"/>
      <c r="K1943" s="10"/>
    </row>
    <row r="1944" spans="1:11">
      <c r="A1944" s="25"/>
      <c r="B1944" s="25"/>
      <c r="C1944" s="25"/>
      <c r="D1944" s="27"/>
      <c r="E1944" s="10"/>
      <c r="F1944" s="10"/>
      <c r="G1944" s="10"/>
      <c r="H1944" s="10"/>
      <c r="I1944" s="10"/>
      <c r="J1944" s="10"/>
      <c r="K1944" s="10"/>
    </row>
    <row r="1945" spans="1:11">
      <c r="A1945" s="6" t="s">
        <v>720</v>
      </c>
      <c r="B1945" s="6"/>
      <c r="C1945" s="6"/>
      <c r="D1945" s="6"/>
      <c r="E1945" s="6"/>
      <c r="F1945" s="6"/>
      <c r="G1945" s="10">
        <v>100</v>
      </c>
      <c r="H1945" s="10"/>
      <c r="I1945" s="10"/>
      <c r="J1945" s="10"/>
      <c r="K1945" s="10"/>
    </row>
    <row r="1946" spans="1:11">
      <c r="A1946" s="24" t="s">
        <v>673</v>
      </c>
      <c r="B1946" s="27" t="s">
        <v>1070</v>
      </c>
      <c r="C1946" s="27"/>
      <c r="D1946" s="27"/>
      <c r="E1946" s="27"/>
      <c r="F1946" s="27"/>
      <c r="G1946" s="27"/>
      <c r="H1946" s="27"/>
      <c r="I1946" s="27"/>
      <c r="J1946" s="27"/>
      <c r="K1946" s="27"/>
    </row>
    <row r="1947" spans="1:11">
      <c r="A1947" s="31"/>
      <c r="B1947" s="27"/>
      <c r="C1947" s="27"/>
      <c r="D1947" s="27"/>
      <c r="E1947" s="27"/>
      <c r="F1947" s="27"/>
      <c r="G1947" s="27"/>
      <c r="H1947" s="27"/>
      <c r="I1947" s="27"/>
      <c r="J1947" s="27"/>
      <c r="K1947" s="27"/>
    </row>
    <row r="1948" spans="1:11">
      <c r="A1948" s="27" t="s">
        <v>675</v>
      </c>
      <c r="B1948" s="27"/>
      <c r="C1948" s="27"/>
      <c r="D1948" s="27"/>
      <c r="E1948" s="27"/>
      <c r="F1948" s="27"/>
      <c r="G1948" s="27"/>
      <c r="H1948" s="27"/>
      <c r="I1948" s="27"/>
      <c r="J1948" s="27"/>
      <c r="K1948" s="27"/>
    </row>
    <row r="1949" spans="1:11">
      <c r="A1949" s="32" t="s">
        <v>722</v>
      </c>
      <c r="B1949" s="33"/>
      <c r="C1949" s="33"/>
      <c r="D1949" s="33"/>
      <c r="E1949" s="33"/>
      <c r="F1949" s="33"/>
      <c r="G1949" s="33"/>
      <c r="H1949" s="33"/>
      <c r="I1949" s="33"/>
      <c r="J1949" s="33"/>
      <c r="K1949" s="40"/>
    </row>
    <row r="1950" spans="1:11">
      <c r="A1950" s="34"/>
      <c r="B1950" s="35"/>
      <c r="C1950" s="35"/>
      <c r="D1950" s="35"/>
      <c r="E1950" s="35"/>
      <c r="F1950" s="35"/>
      <c r="G1950" s="35"/>
      <c r="H1950" s="35"/>
      <c r="I1950" s="35"/>
      <c r="J1950" s="35"/>
      <c r="K1950" s="41"/>
    </row>
    <row r="1951" spans="1:11">
      <c r="A1951" s="34"/>
      <c r="B1951" s="35"/>
      <c r="C1951" s="35"/>
      <c r="D1951" s="35"/>
      <c r="E1951" s="35"/>
      <c r="F1951" s="35"/>
      <c r="G1951" s="35"/>
      <c r="H1951" s="35"/>
      <c r="I1951" s="35"/>
      <c r="J1951" s="35"/>
      <c r="K1951" s="41"/>
    </row>
    <row r="1952" spans="1:11">
      <c r="A1952" s="34"/>
      <c r="B1952" s="35"/>
      <c r="C1952" s="35"/>
      <c r="D1952" s="35"/>
      <c r="E1952" s="35"/>
      <c r="F1952" s="35"/>
      <c r="G1952" s="35"/>
      <c r="H1952" s="35"/>
      <c r="I1952" s="35"/>
      <c r="J1952" s="35"/>
      <c r="K1952" s="41"/>
    </row>
    <row r="1953" spans="1:11">
      <c r="A1953" s="34"/>
      <c r="B1953" s="35"/>
      <c r="C1953" s="35"/>
      <c r="D1953" s="35"/>
      <c r="E1953" s="35"/>
      <c r="F1953" s="35"/>
      <c r="G1953" s="35"/>
      <c r="H1953" s="35"/>
      <c r="I1953" s="35"/>
      <c r="J1953" s="35"/>
      <c r="K1953" s="41"/>
    </row>
    <row r="1954" ht="57" customHeight="1" spans="1:11">
      <c r="A1954" s="36"/>
      <c r="B1954" s="37"/>
      <c r="C1954" s="37"/>
      <c r="D1954" s="37"/>
      <c r="E1954" s="37"/>
      <c r="F1954" s="37"/>
      <c r="G1954" s="37"/>
      <c r="H1954" s="37"/>
      <c r="I1954" s="37"/>
      <c r="J1954" s="37"/>
      <c r="K1954" s="42"/>
    </row>
    <row r="1961" ht="28.5" spans="1:11">
      <c r="A1961" s="3" t="s">
        <v>677</v>
      </c>
      <c r="B1961" s="3"/>
      <c r="C1961" s="3"/>
      <c r="D1961" s="3"/>
      <c r="E1961" s="3"/>
      <c r="F1961" s="3"/>
      <c r="G1961" s="3"/>
      <c r="H1961" s="3"/>
      <c r="I1961" s="3"/>
      <c r="J1961" s="3"/>
      <c r="K1961" s="3"/>
    </row>
    <row r="1962" ht="18.75" spans="1:11">
      <c r="A1962" s="4" t="s">
        <v>608</v>
      </c>
      <c r="B1962" s="4"/>
      <c r="C1962" s="4"/>
      <c r="D1962" s="4"/>
      <c r="E1962" s="4"/>
      <c r="F1962" s="4"/>
      <c r="G1962" s="4"/>
      <c r="H1962" s="4"/>
      <c r="I1962" s="4"/>
      <c r="J1962" s="4"/>
      <c r="K1962" s="4"/>
    </row>
    <row r="1963" spans="1:11">
      <c r="A1963" s="5" t="s">
        <v>1494</v>
      </c>
      <c r="B1963" s="5"/>
      <c r="C1963" s="5"/>
      <c r="D1963" s="5"/>
      <c r="E1963" s="5"/>
      <c r="F1963" s="5"/>
      <c r="G1963" s="5"/>
      <c r="H1963" s="5"/>
      <c r="I1963" s="5"/>
      <c r="J1963" s="5"/>
      <c r="K1963" s="5"/>
    </row>
    <row r="1964" ht="17" customHeight="1" spans="1:11">
      <c r="A1964" s="6" t="s">
        <v>679</v>
      </c>
      <c r="B1964" s="6"/>
      <c r="C1964" s="6"/>
      <c r="D1964" s="7" t="s">
        <v>1536</v>
      </c>
      <c r="E1964" s="8"/>
      <c r="F1964" s="8"/>
      <c r="G1964" s="8"/>
      <c r="H1964" s="8"/>
      <c r="I1964" s="8"/>
      <c r="J1964" s="8"/>
      <c r="K1964" s="8"/>
    </row>
    <row r="1965" ht="22" customHeight="1" spans="1:11">
      <c r="A1965" s="6" t="s">
        <v>612</v>
      </c>
      <c r="B1965" s="6"/>
      <c r="C1965" s="6"/>
      <c r="D1965" s="9" t="s">
        <v>681</v>
      </c>
      <c r="E1965" s="10"/>
      <c r="F1965" s="6" t="s">
        <v>614</v>
      </c>
      <c r="G1965" s="9" t="s">
        <v>557</v>
      </c>
      <c r="H1965" s="10"/>
      <c r="I1965" s="10"/>
      <c r="J1965" s="10"/>
      <c r="K1965" s="10"/>
    </row>
    <row r="1966" spans="1:11">
      <c r="A1966" s="11" t="s">
        <v>682</v>
      </c>
      <c r="B1966" s="12"/>
      <c r="C1966" s="13"/>
      <c r="D1966" s="6" t="s">
        <v>616</v>
      </c>
      <c r="E1966" s="6" t="s">
        <v>617</v>
      </c>
      <c r="F1966" s="6" t="s">
        <v>683</v>
      </c>
      <c r="G1966" s="6" t="s">
        <v>684</v>
      </c>
      <c r="H1966" s="6"/>
      <c r="I1966" s="6" t="s">
        <v>620</v>
      </c>
      <c r="J1966" s="6" t="s">
        <v>621</v>
      </c>
      <c r="K1966" s="6" t="s">
        <v>622</v>
      </c>
    </row>
    <row r="1967" spans="1:11">
      <c r="A1967" s="14"/>
      <c r="B1967" s="15"/>
      <c r="C1967" s="16"/>
      <c r="D1967" s="6" t="s">
        <v>623</v>
      </c>
      <c r="E1967" s="17">
        <f>E1968+E1971</f>
        <v>33.09</v>
      </c>
      <c r="F1967" s="17">
        <f>F1968+F1971</f>
        <v>3.57</v>
      </c>
      <c r="G1967" s="17">
        <v>3.57</v>
      </c>
      <c r="H1967" s="17"/>
      <c r="I1967" s="10">
        <v>10</v>
      </c>
      <c r="J1967" s="29">
        <v>1</v>
      </c>
      <c r="K1967" s="10">
        <v>10</v>
      </c>
    </row>
    <row r="1968" spans="1:11">
      <c r="A1968" s="14"/>
      <c r="B1968" s="15"/>
      <c r="C1968" s="16"/>
      <c r="D1968" s="6" t="s">
        <v>685</v>
      </c>
      <c r="E1968" s="17"/>
      <c r="F1968" s="17"/>
      <c r="G1968" s="17"/>
      <c r="H1968" s="17"/>
      <c r="I1968" s="10" t="s">
        <v>523</v>
      </c>
      <c r="J1968" s="10" t="s">
        <v>523</v>
      </c>
      <c r="K1968" s="10" t="s">
        <v>523</v>
      </c>
    </row>
    <row r="1969" spans="1:11">
      <c r="A1969" s="14"/>
      <c r="B1969" s="15"/>
      <c r="C1969" s="16"/>
      <c r="D1969" s="18" t="s">
        <v>686</v>
      </c>
      <c r="E1969" s="17"/>
      <c r="F1969" s="17"/>
      <c r="G1969" s="17"/>
      <c r="H1969" s="17"/>
      <c r="I1969" s="10" t="s">
        <v>523</v>
      </c>
      <c r="J1969" s="10" t="s">
        <v>523</v>
      </c>
      <c r="K1969" s="10" t="s">
        <v>523</v>
      </c>
    </row>
    <row r="1970" spans="1:11">
      <c r="A1970" s="14"/>
      <c r="B1970" s="15"/>
      <c r="C1970" s="16"/>
      <c r="D1970" s="18" t="s">
        <v>687</v>
      </c>
      <c r="E1970" s="17"/>
      <c r="F1970" s="17"/>
      <c r="G1970" s="17"/>
      <c r="H1970" s="17"/>
      <c r="I1970" s="10" t="s">
        <v>523</v>
      </c>
      <c r="J1970" s="10" t="s">
        <v>523</v>
      </c>
      <c r="K1970" s="10" t="s">
        <v>523</v>
      </c>
    </row>
    <row r="1971" spans="1:11">
      <c r="A1971" s="19"/>
      <c r="B1971" s="20"/>
      <c r="C1971" s="21"/>
      <c r="D1971" s="6" t="s">
        <v>624</v>
      </c>
      <c r="E1971" s="17">
        <v>33.09</v>
      </c>
      <c r="F1971" s="17">
        <v>3.57</v>
      </c>
      <c r="G1971" s="17">
        <v>3.57</v>
      </c>
      <c r="H1971" s="17"/>
      <c r="I1971" s="10" t="s">
        <v>523</v>
      </c>
      <c r="J1971" s="10" t="s">
        <v>523</v>
      </c>
      <c r="K1971" s="10" t="s">
        <v>523</v>
      </c>
    </row>
    <row r="1972" spans="1:11">
      <c r="A1972" s="6" t="s">
        <v>625</v>
      </c>
      <c r="B1972" s="6" t="s">
        <v>626</v>
      </c>
      <c r="C1972" s="6"/>
      <c r="D1972" s="6"/>
      <c r="E1972" s="6"/>
      <c r="F1972" s="6" t="s">
        <v>627</v>
      </c>
      <c r="G1972" s="6"/>
      <c r="H1972" s="6"/>
      <c r="I1972" s="6"/>
      <c r="J1972" s="6"/>
      <c r="K1972" s="6"/>
    </row>
    <row r="1973" ht="51" customHeight="1" spans="1:11">
      <c r="A1973" s="6"/>
      <c r="B1973" s="22" t="s">
        <v>1537</v>
      </c>
      <c r="C1973" s="23"/>
      <c r="D1973" s="23"/>
      <c r="E1973" s="23"/>
      <c r="F1973" s="22" t="s">
        <v>1538</v>
      </c>
      <c r="G1973" s="23"/>
      <c r="H1973" s="23"/>
      <c r="I1973" s="23"/>
      <c r="J1973" s="23"/>
      <c r="K1973" s="23"/>
    </row>
    <row r="1974" ht="21" customHeight="1" spans="1:11">
      <c r="A1974" s="24" t="s">
        <v>690</v>
      </c>
      <c r="B1974" s="6" t="s">
        <v>630</v>
      </c>
      <c r="C1974" s="6" t="s">
        <v>631</v>
      </c>
      <c r="D1974" s="6" t="s">
        <v>632</v>
      </c>
      <c r="E1974" s="6" t="s">
        <v>691</v>
      </c>
      <c r="F1974" s="6" t="s">
        <v>692</v>
      </c>
      <c r="G1974" s="6" t="s">
        <v>620</v>
      </c>
      <c r="H1974" s="6" t="s">
        <v>622</v>
      </c>
      <c r="I1974" s="6" t="s">
        <v>635</v>
      </c>
      <c r="J1974" s="6"/>
      <c r="K1974" s="6"/>
    </row>
    <row r="1975" ht="27" customHeight="1" spans="1:11">
      <c r="A1975" s="25"/>
      <c r="B1975" s="26" t="s">
        <v>963</v>
      </c>
      <c r="C1975" s="24" t="s">
        <v>694</v>
      </c>
      <c r="D1975" s="50" t="s">
        <v>1539</v>
      </c>
      <c r="E1975" s="10" t="s">
        <v>1540</v>
      </c>
      <c r="F1975" s="10" t="s">
        <v>1541</v>
      </c>
      <c r="G1975" s="10">
        <v>10</v>
      </c>
      <c r="H1975" s="10">
        <v>10</v>
      </c>
      <c r="I1975" s="10"/>
      <c r="J1975" s="10"/>
      <c r="K1975" s="10"/>
    </row>
    <row r="1976" ht="27" customHeight="1" spans="1:11">
      <c r="A1976" s="25"/>
      <c r="B1976" s="38"/>
      <c r="C1976" s="25"/>
      <c r="D1976" s="50" t="s">
        <v>1542</v>
      </c>
      <c r="E1976" s="10" t="s">
        <v>1543</v>
      </c>
      <c r="F1976" s="10" t="s">
        <v>1544</v>
      </c>
      <c r="G1976" s="10">
        <v>10</v>
      </c>
      <c r="H1976" s="10">
        <v>10</v>
      </c>
      <c r="I1976" s="10"/>
      <c r="J1976" s="10"/>
      <c r="K1976" s="10"/>
    </row>
    <row r="1977" ht="27" customHeight="1" spans="1:11">
      <c r="A1977" s="25"/>
      <c r="B1977" s="38"/>
      <c r="C1977" s="31"/>
      <c r="D1977" s="50" t="s">
        <v>1545</v>
      </c>
      <c r="E1977" s="10" t="s">
        <v>1540</v>
      </c>
      <c r="F1977" s="10" t="s">
        <v>1546</v>
      </c>
      <c r="G1977" s="10">
        <v>15</v>
      </c>
      <c r="H1977" s="10">
        <v>15</v>
      </c>
      <c r="I1977" s="10"/>
      <c r="J1977" s="10"/>
      <c r="K1977" s="10"/>
    </row>
    <row r="1978" ht="29" customHeight="1" spans="1:11">
      <c r="A1978" s="25"/>
      <c r="B1978" s="38"/>
      <c r="C1978" s="6" t="s">
        <v>701</v>
      </c>
      <c r="D1978" s="50" t="s">
        <v>1547</v>
      </c>
      <c r="E1978" s="51" t="s">
        <v>652</v>
      </c>
      <c r="F1978" s="29">
        <v>0.54</v>
      </c>
      <c r="G1978" s="10">
        <v>15</v>
      </c>
      <c r="H1978" s="10">
        <v>15</v>
      </c>
      <c r="I1978" s="10"/>
      <c r="J1978" s="10"/>
      <c r="K1978" s="10"/>
    </row>
    <row r="1979" ht="31" customHeight="1" spans="1:11">
      <c r="A1979" s="25"/>
      <c r="B1979" s="24" t="s">
        <v>710</v>
      </c>
      <c r="C1979" s="50" t="s">
        <v>1526</v>
      </c>
      <c r="D1979" s="50" t="s">
        <v>1548</v>
      </c>
      <c r="E1979" s="51" t="s">
        <v>1347</v>
      </c>
      <c r="F1979" s="81" t="s">
        <v>1347</v>
      </c>
      <c r="G1979" s="10">
        <v>30</v>
      </c>
      <c r="H1979" s="10">
        <v>30</v>
      </c>
      <c r="I1979" s="10"/>
      <c r="J1979" s="10"/>
      <c r="K1979" s="10"/>
    </row>
    <row r="1980" spans="1:11">
      <c r="A1980" s="25"/>
      <c r="B1980" s="24" t="s">
        <v>717</v>
      </c>
      <c r="C1980" s="24" t="s">
        <v>670</v>
      </c>
      <c r="D1980" s="27" t="s">
        <v>1535</v>
      </c>
      <c r="E1980" s="29" t="s">
        <v>671</v>
      </c>
      <c r="F1980" s="29">
        <v>0.9</v>
      </c>
      <c r="G1980" s="10">
        <v>10</v>
      </c>
      <c r="H1980" s="10">
        <v>10</v>
      </c>
      <c r="I1980" s="10"/>
      <c r="J1980" s="10"/>
      <c r="K1980" s="10"/>
    </row>
    <row r="1981" ht="18" customHeight="1" spans="1:11">
      <c r="A1981" s="25"/>
      <c r="B1981" s="25"/>
      <c r="C1981" s="25"/>
      <c r="D1981" s="27"/>
      <c r="E1981" s="10"/>
      <c r="F1981" s="10"/>
      <c r="G1981" s="10"/>
      <c r="H1981" s="10"/>
      <c r="I1981" s="10"/>
      <c r="J1981" s="10"/>
      <c r="K1981" s="10"/>
    </row>
    <row r="1982" spans="1:11">
      <c r="A1982" s="6" t="s">
        <v>720</v>
      </c>
      <c r="B1982" s="6"/>
      <c r="C1982" s="6"/>
      <c r="D1982" s="6"/>
      <c r="E1982" s="6"/>
      <c r="F1982" s="6"/>
      <c r="G1982" s="10">
        <v>100</v>
      </c>
      <c r="H1982" s="10"/>
      <c r="I1982" s="10"/>
      <c r="J1982" s="10"/>
      <c r="K1982" s="10"/>
    </row>
    <row r="1983" spans="1:11">
      <c r="A1983" s="24" t="s">
        <v>673</v>
      </c>
      <c r="B1983" s="27" t="s">
        <v>1070</v>
      </c>
      <c r="C1983" s="27"/>
      <c r="D1983" s="27"/>
      <c r="E1983" s="27"/>
      <c r="F1983" s="27"/>
      <c r="G1983" s="27"/>
      <c r="H1983" s="27"/>
      <c r="I1983" s="27"/>
      <c r="J1983" s="27"/>
      <c r="K1983" s="27"/>
    </row>
    <row r="1984" spans="1:11">
      <c r="A1984" s="31"/>
      <c r="B1984" s="27"/>
      <c r="C1984" s="27"/>
      <c r="D1984" s="27"/>
      <c r="E1984" s="27"/>
      <c r="F1984" s="27"/>
      <c r="G1984" s="27"/>
      <c r="H1984" s="27"/>
      <c r="I1984" s="27"/>
      <c r="J1984" s="27"/>
      <c r="K1984" s="27"/>
    </row>
    <row r="1985" spans="1:11">
      <c r="A1985" s="27" t="s">
        <v>675</v>
      </c>
      <c r="B1985" s="27"/>
      <c r="C1985" s="27"/>
      <c r="D1985" s="27"/>
      <c r="E1985" s="27"/>
      <c r="F1985" s="27"/>
      <c r="G1985" s="27"/>
      <c r="H1985" s="27"/>
      <c r="I1985" s="27"/>
      <c r="J1985" s="27"/>
      <c r="K1985" s="27"/>
    </row>
    <row r="1986" spans="1:11">
      <c r="A1986" s="32" t="s">
        <v>722</v>
      </c>
      <c r="B1986" s="33"/>
      <c r="C1986" s="33"/>
      <c r="D1986" s="33"/>
      <c r="E1986" s="33"/>
      <c r="F1986" s="33"/>
      <c r="G1986" s="33"/>
      <c r="H1986" s="33"/>
      <c r="I1986" s="33"/>
      <c r="J1986" s="33"/>
      <c r="K1986" s="40"/>
    </row>
    <row r="1987" spans="1:11">
      <c r="A1987" s="34"/>
      <c r="B1987" s="35"/>
      <c r="C1987" s="35"/>
      <c r="D1987" s="35"/>
      <c r="E1987" s="35"/>
      <c r="F1987" s="35"/>
      <c r="G1987" s="35"/>
      <c r="H1987" s="35"/>
      <c r="I1987" s="35"/>
      <c r="J1987" s="35"/>
      <c r="K1987" s="41"/>
    </row>
    <row r="1988" spans="1:11">
      <c r="A1988" s="34"/>
      <c r="B1988" s="35"/>
      <c r="C1988" s="35"/>
      <c r="D1988" s="35"/>
      <c r="E1988" s="35"/>
      <c r="F1988" s="35"/>
      <c r="G1988" s="35"/>
      <c r="H1988" s="35"/>
      <c r="I1988" s="35"/>
      <c r="J1988" s="35"/>
      <c r="K1988" s="41"/>
    </row>
    <row r="1989" spans="1:11">
      <c r="A1989" s="34"/>
      <c r="B1989" s="35"/>
      <c r="C1989" s="35"/>
      <c r="D1989" s="35"/>
      <c r="E1989" s="35"/>
      <c r="F1989" s="35"/>
      <c r="G1989" s="35"/>
      <c r="H1989" s="35"/>
      <c r="I1989" s="35"/>
      <c r="J1989" s="35"/>
      <c r="K1989" s="41"/>
    </row>
    <row r="1990" spans="1:11">
      <c r="A1990" s="34"/>
      <c r="B1990" s="35"/>
      <c r="C1990" s="35"/>
      <c r="D1990" s="35"/>
      <c r="E1990" s="35"/>
      <c r="F1990" s="35"/>
      <c r="G1990" s="35"/>
      <c r="H1990" s="35"/>
      <c r="I1990" s="35"/>
      <c r="J1990" s="35"/>
      <c r="K1990" s="41"/>
    </row>
    <row r="1991" ht="63" customHeight="1" spans="1:11">
      <c r="A1991" s="36"/>
      <c r="B1991" s="37"/>
      <c r="C1991" s="37"/>
      <c r="D1991" s="37"/>
      <c r="E1991" s="37"/>
      <c r="F1991" s="37"/>
      <c r="G1991" s="37"/>
      <c r="H1991" s="37"/>
      <c r="I1991" s="37"/>
      <c r="J1991" s="37"/>
      <c r="K1991" s="42"/>
    </row>
    <row r="2008" ht="46" customHeight="1"/>
    <row r="2010" ht="18" customHeight="1"/>
    <row r="2011" ht="24" customHeight="1"/>
    <row r="2012" ht="26" customHeight="1"/>
    <row r="2025" ht="75" customHeight="1"/>
  </sheetData>
  <autoFilter ref="A1:O2025"/>
  <mergeCells count="248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5:K25"/>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A62:F62"/>
    <mergeCell ref="G62:K62"/>
    <mergeCell ref="A65:K65"/>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A97:F97"/>
    <mergeCell ref="G97:K97"/>
    <mergeCell ref="A100:K100"/>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A131:F131"/>
    <mergeCell ref="G131:K131"/>
    <mergeCell ref="A134:K134"/>
    <mergeCell ref="A143:K143"/>
    <mergeCell ref="A144:K144"/>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A170:F170"/>
    <mergeCell ref="G170:K170"/>
    <mergeCell ref="A173:K173"/>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A214:F214"/>
    <mergeCell ref="G214:K214"/>
    <mergeCell ref="A217:K217"/>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A250:F250"/>
    <mergeCell ref="G250:K250"/>
    <mergeCell ref="A253:K253"/>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77:K277"/>
    <mergeCell ref="I278:K278"/>
    <mergeCell ref="I279:K279"/>
    <mergeCell ref="I280:K280"/>
    <mergeCell ref="A283:F283"/>
    <mergeCell ref="G283:K283"/>
    <mergeCell ref="A286:K286"/>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A320:F320"/>
    <mergeCell ref="G320:K320"/>
    <mergeCell ref="A323:K323"/>
    <mergeCell ref="A334:K334"/>
    <mergeCell ref="A335:K335"/>
    <mergeCell ref="A336:K336"/>
    <mergeCell ref="A337:C337"/>
    <mergeCell ref="D337:K337"/>
    <mergeCell ref="A338:C338"/>
    <mergeCell ref="D338:E338"/>
    <mergeCell ref="G338:K338"/>
    <mergeCell ref="G339:H339"/>
    <mergeCell ref="G340:H340"/>
    <mergeCell ref="G341:H341"/>
    <mergeCell ref="G342:H342"/>
    <mergeCell ref="G343:H343"/>
    <mergeCell ref="G344:H344"/>
    <mergeCell ref="B345:E345"/>
    <mergeCell ref="F345:K345"/>
    <mergeCell ref="B346:E346"/>
    <mergeCell ref="F346:K346"/>
    <mergeCell ref="I347:K347"/>
    <mergeCell ref="I348:K348"/>
    <mergeCell ref="I349:K349"/>
    <mergeCell ref="I350:K350"/>
    <mergeCell ref="I351:K351"/>
    <mergeCell ref="I352:K352"/>
    <mergeCell ref="I353:K353"/>
    <mergeCell ref="I354:K354"/>
    <mergeCell ref="I355:K355"/>
    <mergeCell ref="I356:K356"/>
    <mergeCell ref="A357:F357"/>
    <mergeCell ref="G357:K357"/>
    <mergeCell ref="A360:K360"/>
    <mergeCell ref="A371:K371"/>
    <mergeCell ref="A372:K372"/>
    <mergeCell ref="A373:K373"/>
    <mergeCell ref="A374:C374"/>
    <mergeCell ref="D374:K374"/>
    <mergeCell ref="A375:C375"/>
    <mergeCell ref="D375:E375"/>
    <mergeCell ref="G375:K375"/>
    <mergeCell ref="G376:H376"/>
    <mergeCell ref="G377:H377"/>
    <mergeCell ref="G378:H378"/>
    <mergeCell ref="G379:H379"/>
    <mergeCell ref="G380:H380"/>
    <mergeCell ref="G381:H381"/>
    <mergeCell ref="B382:E382"/>
    <mergeCell ref="F382:K382"/>
    <mergeCell ref="B383:E383"/>
    <mergeCell ref="F383:K383"/>
    <mergeCell ref="I384:K384"/>
    <mergeCell ref="I385:K385"/>
    <mergeCell ref="I386:K386"/>
    <mergeCell ref="I387:K387"/>
    <mergeCell ref="I388:K388"/>
    <mergeCell ref="I389:K389"/>
    <mergeCell ref="I390:K390"/>
    <mergeCell ref="A393:F393"/>
    <mergeCell ref="G393:K393"/>
    <mergeCell ref="A396:K396"/>
    <mergeCell ref="A406:K406"/>
    <mergeCell ref="A407:K407"/>
    <mergeCell ref="A408:K408"/>
    <mergeCell ref="A409:C409"/>
    <mergeCell ref="D409:K409"/>
    <mergeCell ref="A410:C410"/>
    <mergeCell ref="D410:E410"/>
    <mergeCell ref="G410:K410"/>
    <mergeCell ref="G411:H411"/>
    <mergeCell ref="G412:H412"/>
    <mergeCell ref="G413:H413"/>
    <mergeCell ref="G414:H414"/>
    <mergeCell ref="G415:H415"/>
    <mergeCell ref="G416:H416"/>
    <mergeCell ref="B417:E417"/>
    <mergeCell ref="F417:K417"/>
    <mergeCell ref="B418:E418"/>
    <mergeCell ref="F418:K418"/>
    <mergeCell ref="I419:K419"/>
    <mergeCell ref="I420:K420"/>
    <mergeCell ref="I421:K421"/>
    <mergeCell ref="I422:K422"/>
    <mergeCell ref="I423:K423"/>
    <mergeCell ref="I424:K424"/>
    <mergeCell ref="I425:K425"/>
    <mergeCell ref="A428:F428"/>
    <mergeCell ref="G428:K428"/>
    <mergeCell ref="A431:K431"/>
    <mergeCell ref="A441:K441"/>
    <mergeCell ref="A442:K442"/>
    <mergeCell ref="A443:K443"/>
    <mergeCell ref="A444:C444"/>
    <mergeCell ref="D444:K444"/>
    <mergeCell ref="A445:C445"/>
    <mergeCell ref="D445:E445"/>
    <mergeCell ref="G445:K445"/>
    <mergeCell ref="G446:H446"/>
    <mergeCell ref="G447:H447"/>
    <mergeCell ref="G448:H448"/>
    <mergeCell ref="G449:H449"/>
    <mergeCell ref="G450:H450"/>
    <mergeCell ref="G451:H451"/>
    <mergeCell ref="B452:E452"/>
    <mergeCell ref="F452:K452"/>
    <mergeCell ref="B453:E453"/>
    <mergeCell ref="F453:K453"/>
    <mergeCell ref="I454:K454"/>
    <mergeCell ref="I455:K455"/>
    <mergeCell ref="I456:K456"/>
    <mergeCell ref="I457:K457"/>
    <mergeCell ref="I458:K458"/>
    <mergeCell ref="A461:F461"/>
    <mergeCell ref="G461:K461"/>
    <mergeCell ref="A464:K464"/>
    <mergeCell ref="A476:K476"/>
    <mergeCell ref="A477:K477"/>
    <mergeCell ref="A478:K478"/>
    <mergeCell ref="A479:C479"/>
    <mergeCell ref="D479:K479"/>
    <mergeCell ref="A480:C480"/>
    <mergeCell ref="D480:E480"/>
    <mergeCell ref="G480:K480"/>
    <mergeCell ref="G481:H481"/>
    <mergeCell ref="G482:H482"/>
    <mergeCell ref="G483:H483"/>
    <mergeCell ref="G484:H484"/>
    <mergeCell ref="G485:H485"/>
    <mergeCell ref="G486:H486"/>
    <mergeCell ref="B487:E487"/>
    <mergeCell ref="F487:K487"/>
    <mergeCell ref="B488:E488"/>
    <mergeCell ref="F488:K488"/>
    <mergeCell ref="I489:K489"/>
    <mergeCell ref="I490:K490"/>
    <mergeCell ref="I491:K491"/>
    <mergeCell ref="I492:K492"/>
    <mergeCell ref="I493:K493"/>
    <mergeCell ref="I494:K494"/>
    <mergeCell ref="I495:K495"/>
    <mergeCell ref="I496:K496"/>
    <mergeCell ref="I497:K497"/>
    <mergeCell ref="A500:F500"/>
    <mergeCell ref="G500:K500"/>
    <mergeCell ref="A503:K503"/>
    <mergeCell ref="A514:K514"/>
    <mergeCell ref="A515:K515"/>
    <mergeCell ref="A516:K516"/>
    <mergeCell ref="A517:C517"/>
    <mergeCell ref="D517:K517"/>
    <mergeCell ref="A518:C518"/>
    <mergeCell ref="D518:E518"/>
    <mergeCell ref="G518:K518"/>
    <mergeCell ref="G519:H519"/>
    <mergeCell ref="G520:H520"/>
    <mergeCell ref="G521:H521"/>
    <mergeCell ref="G522:H522"/>
    <mergeCell ref="G523:H523"/>
    <mergeCell ref="G524:H524"/>
    <mergeCell ref="B525:E525"/>
    <mergeCell ref="F525:K525"/>
    <mergeCell ref="B526:E526"/>
    <mergeCell ref="F526:K526"/>
    <mergeCell ref="I527:K527"/>
    <mergeCell ref="I528:K528"/>
    <mergeCell ref="I529:K529"/>
    <mergeCell ref="I530:K530"/>
    <mergeCell ref="I531:K531"/>
    <mergeCell ref="I532:K532"/>
    <mergeCell ref="I533:K533"/>
    <mergeCell ref="A536:F536"/>
    <mergeCell ref="G536:K536"/>
    <mergeCell ref="A539:K539"/>
    <mergeCell ref="A549:K549"/>
    <mergeCell ref="A550:K550"/>
    <mergeCell ref="A551:K551"/>
    <mergeCell ref="A552:C552"/>
    <mergeCell ref="D552:K552"/>
    <mergeCell ref="A553:C553"/>
    <mergeCell ref="D553:E553"/>
    <mergeCell ref="G553:K553"/>
    <mergeCell ref="G554:H554"/>
    <mergeCell ref="G555:H555"/>
    <mergeCell ref="G556:H556"/>
    <mergeCell ref="G557:H557"/>
    <mergeCell ref="G558:H558"/>
    <mergeCell ref="G559:H559"/>
    <mergeCell ref="B560:E560"/>
    <mergeCell ref="F560:K560"/>
    <mergeCell ref="B561:E561"/>
    <mergeCell ref="F561:K561"/>
    <mergeCell ref="I562:K562"/>
    <mergeCell ref="I563:K563"/>
    <mergeCell ref="I564:K564"/>
    <mergeCell ref="I565:K565"/>
    <mergeCell ref="I566:K566"/>
    <mergeCell ref="I567:K567"/>
    <mergeCell ref="I568:K568"/>
    <mergeCell ref="I569:K569"/>
    <mergeCell ref="I570:K570"/>
    <mergeCell ref="I571:K571"/>
    <mergeCell ref="I572:K572"/>
    <mergeCell ref="I573:K573"/>
    <mergeCell ref="I574:K574"/>
    <mergeCell ref="I575:K575"/>
    <mergeCell ref="A578:F578"/>
    <mergeCell ref="G578:K578"/>
    <mergeCell ref="A581:K581"/>
    <mergeCell ref="A594:K594"/>
    <mergeCell ref="A595:K595"/>
    <mergeCell ref="A596:K596"/>
    <mergeCell ref="A597:C597"/>
    <mergeCell ref="D597:K597"/>
    <mergeCell ref="A598:C598"/>
    <mergeCell ref="D598:E598"/>
    <mergeCell ref="G598:K598"/>
    <mergeCell ref="G599:H599"/>
    <mergeCell ref="G600:H600"/>
    <mergeCell ref="G601:H601"/>
    <mergeCell ref="G602:H602"/>
    <mergeCell ref="G603:H603"/>
    <mergeCell ref="G604:H604"/>
    <mergeCell ref="B605:E605"/>
    <mergeCell ref="F605:K605"/>
    <mergeCell ref="B606:E606"/>
    <mergeCell ref="F606:K606"/>
    <mergeCell ref="I607:K607"/>
    <mergeCell ref="I608:K608"/>
    <mergeCell ref="I609:K609"/>
    <mergeCell ref="I610:K610"/>
    <mergeCell ref="I611:K611"/>
    <mergeCell ref="I612:K612"/>
    <mergeCell ref="A615:F615"/>
    <mergeCell ref="G615:K615"/>
    <mergeCell ref="A618:K618"/>
    <mergeCell ref="A630:K630"/>
    <mergeCell ref="A631:K631"/>
    <mergeCell ref="A632:K632"/>
    <mergeCell ref="A633:C633"/>
    <mergeCell ref="D633:K633"/>
    <mergeCell ref="A634:C634"/>
    <mergeCell ref="D634:E634"/>
    <mergeCell ref="G634:K634"/>
    <mergeCell ref="G635:H635"/>
    <mergeCell ref="G636:H636"/>
    <mergeCell ref="G637:H637"/>
    <mergeCell ref="G638:H638"/>
    <mergeCell ref="G639:H639"/>
    <mergeCell ref="G640:H640"/>
    <mergeCell ref="B641:E641"/>
    <mergeCell ref="F641:K641"/>
    <mergeCell ref="B642:E642"/>
    <mergeCell ref="F642:K642"/>
    <mergeCell ref="I643:K643"/>
    <mergeCell ref="I644:K644"/>
    <mergeCell ref="I645:K645"/>
    <mergeCell ref="I646:K646"/>
    <mergeCell ref="I647:K647"/>
    <mergeCell ref="A650:F650"/>
    <mergeCell ref="G650:K650"/>
    <mergeCell ref="A653:K653"/>
    <mergeCell ref="A663:K663"/>
    <mergeCell ref="A664:K664"/>
    <mergeCell ref="A665:K665"/>
    <mergeCell ref="A666:C666"/>
    <mergeCell ref="D666:K666"/>
    <mergeCell ref="A667:C667"/>
    <mergeCell ref="D667:E667"/>
    <mergeCell ref="G667:K667"/>
    <mergeCell ref="G668:H668"/>
    <mergeCell ref="G669:H669"/>
    <mergeCell ref="G670:H670"/>
    <mergeCell ref="G671:H671"/>
    <mergeCell ref="G672:H672"/>
    <mergeCell ref="G673:H673"/>
    <mergeCell ref="B674:E674"/>
    <mergeCell ref="F674:K674"/>
    <mergeCell ref="B675:E675"/>
    <mergeCell ref="F675:K675"/>
    <mergeCell ref="I676:K676"/>
    <mergeCell ref="I677:K677"/>
    <mergeCell ref="I678:K678"/>
    <mergeCell ref="I679:K679"/>
    <mergeCell ref="I680:K680"/>
    <mergeCell ref="A683:F683"/>
    <mergeCell ref="G683:K683"/>
    <mergeCell ref="A686:K686"/>
    <mergeCell ref="A695:K695"/>
    <mergeCell ref="A696:K696"/>
    <mergeCell ref="A697:K697"/>
    <mergeCell ref="A698:C698"/>
    <mergeCell ref="D698:K698"/>
    <mergeCell ref="A699:C699"/>
    <mergeCell ref="D699:E699"/>
    <mergeCell ref="G699:K699"/>
    <mergeCell ref="G700:H700"/>
    <mergeCell ref="G701:H701"/>
    <mergeCell ref="G702:H702"/>
    <mergeCell ref="G703:H703"/>
    <mergeCell ref="G704:H704"/>
    <mergeCell ref="G705:H705"/>
    <mergeCell ref="B706:E706"/>
    <mergeCell ref="F706:K706"/>
    <mergeCell ref="B707:E707"/>
    <mergeCell ref="F707:K707"/>
    <mergeCell ref="I708:K708"/>
    <mergeCell ref="I709:K709"/>
    <mergeCell ref="I710:K710"/>
    <mergeCell ref="I711:K711"/>
    <mergeCell ref="I712:K712"/>
    <mergeCell ref="I713:K713"/>
    <mergeCell ref="I714:K714"/>
    <mergeCell ref="I715:K715"/>
    <mergeCell ref="I716:K716"/>
    <mergeCell ref="I717:K717"/>
    <mergeCell ref="A720:F720"/>
    <mergeCell ref="G720:K720"/>
    <mergeCell ref="A723:K723"/>
    <mergeCell ref="A733:K733"/>
    <mergeCell ref="A734:K734"/>
    <mergeCell ref="A735:K735"/>
    <mergeCell ref="A736:C736"/>
    <mergeCell ref="D736:K736"/>
    <mergeCell ref="A737:C737"/>
    <mergeCell ref="D737:E737"/>
    <mergeCell ref="G737:K737"/>
    <mergeCell ref="G738:H738"/>
    <mergeCell ref="G739:H739"/>
    <mergeCell ref="G740:H740"/>
    <mergeCell ref="G741:H741"/>
    <mergeCell ref="G742:H742"/>
    <mergeCell ref="G743:H743"/>
    <mergeCell ref="B744:E744"/>
    <mergeCell ref="F744:K744"/>
    <mergeCell ref="B745:E745"/>
    <mergeCell ref="F745:K745"/>
    <mergeCell ref="I746:K746"/>
    <mergeCell ref="I747:K747"/>
    <mergeCell ref="I748:K748"/>
    <mergeCell ref="I749:K749"/>
    <mergeCell ref="I750:K750"/>
    <mergeCell ref="A753:F753"/>
    <mergeCell ref="G753:K753"/>
    <mergeCell ref="A756:K756"/>
    <mergeCell ref="A766:K766"/>
    <mergeCell ref="A767:K767"/>
    <mergeCell ref="A768:K768"/>
    <mergeCell ref="A769:C769"/>
    <mergeCell ref="D769:K769"/>
    <mergeCell ref="A770:C770"/>
    <mergeCell ref="D770:E770"/>
    <mergeCell ref="G770:K770"/>
    <mergeCell ref="G771:H771"/>
    <mergeCell ref="G772:H772"/>
    <mergeCell ref="G773:H773"/>
    <mergeCell ref="G774:H774"/>
    <mergeCell ref="G775:H775"/>
    <mergeCell ref="G776:H776"/>
    <mergeCell ref="B777:E777"/>
    <mergeCell ref="F777:K777"/>
    <mergeCell ref="B778:E778"/>
    <mergeCell ref="F778:K778"/>
    <mergeCell ref="I779:K779"/>
    <mergeCell ref="I780:K780"/>
    <mergeCell ref="I781:K781"/>
    <mergeCell ref="I782:K782"/>
    <mergeCell ref="I783:K783"/>
    <mergeCell ref="I784:K784"/>
    <mergeCell ref="I785:K785"/>
    <mergeCell ref="A788:F788"/>
    <mergeCell ref="G788:K788"/>
    <mergeCell ref="A791:K791"/>
    <mergeCell ref="A800:K800"/>
    <mergeCell ref="A801:K801"/>
    <mergeCell ref="A802:K802"/>
    <mergeCell ref="A803:C803"/>
    <mergeCell ref="D803:K803"/>
    <mergeCell ref="A804:C804"/>
    <mergeCell ref="D804:E804"/>
    <mergeCell ref="G804:K804"/>
    <mergeCell ref="G805:H805"/>
    <mergeCell ref="G806:H806"/>
    <mergeCell ref="G807:H807"/>
    <mergeCell ref="G808:H808"/>
    <mergeCell ref="G809:H809"/>
    <mergeCell ref="G810:H810"/>
    <mergeCell ref="B811:E811"/>
    <mergeCell ref="F811:K811"/>
    <mergeCell ref="B812:E812"/>
    <mergeCell ref="F812:K812"/>
    <mergeCell ref="I813:K813"/>
    <mergeCell ref="I814:K814"/>
    <mergeCell ref="I815:K815"/>
    <mergeCell ref="I816:K816"/>
    <mergeCell ref="I817:K817"/>
    <mergeCell ref="A820:F820"/>
    <mergeCell ref="G820:K820"/>
    <mergeCell ref="A823:K823"/>
    <mergeCell ref="A833:K833"/>
    <mergeCell ref="A834:K834"/>
    <mergeCell ref="A835:K835"/>
    <mergeCell ref="A836:C836"/>
    <mergeCell ref="D836:K836"/>
    <mergeCell ref="A837:C837"/>
    <mergeCell ref="D837:E837"/>
    <mergeCell ref="G837:K837"/>
    <mergeCell ref="G838:H838"/>
    <mergeCell ref="G839:H839"/>
    <mergeCell ref="G840:H840"/>
    <mergeCell ref="G841:H841"/>
    <mergeCell ref="G842:H842"/>
    <mergeCell ref="G843:H843"/>
    <mergeCell ref="B844:E844"/>
    <mergeCell ref="F844:K844"/>
    <mergeCell ref="B845:E845"/>
    <mergeCell ref="F845:K845"/>
    <mergeCell ref="I846:K846"/>
    <mergeCell ref="I847:K847"/>
    <mergeCell ref="I848:K848"/>
    <mergeCell ref="I849:K849"/>
    <mergeCell ref="I850:K850"/>
    <mergeCell ref="A853:F853"/>
    <mergeCell ref="G853:K853"/>
    <mergeCell ref="A856:K856"/>
    <mergeCell ref="A866:K866"/>
    <mergeCell ref="A867:K867"/>
    <mergeCell ref="A868:K868"/>
    <mergeCell ref="A869:C869"/>
    <mergeCell ref="D869:K869"/>
    <mergeCell ref="A870:C870"/>
    <mergeCell ref="D870:E870"/>
    <mergeCell ref="G870:K870"/>
    <mergeCell ref="G871:H871"/>
    <mergeCell ref="G872:H872"/>
    <mergeCell ref="G873:H873"/>
    <mergeCell ref="G874:H874"/>
    <mergeCell ref="G875:H875"/>
    <mergeCell ref="G876:H876"/>
    <mergeCell ref="B877:E877"/>
    <mergeCell ref="F877:K877"/>
    <mergeCell ref="B878:E878"/>
    <mergeCell ref="F878:K878"/>
    <mergeCell ref="I879:K879"/>
    <mergeCell ref="I880:K880"/>
    <mergeCell ref="I881:K881"/>
    <mergeCell ref="I882:K882"/>
    <mergeCell ref="I883:K883"/>
    <mergeCell ref="A886:F886"/>
    <mergeCell ref="G886:K886"/>
    <mergeCell ref="A889:K889"/>
    <mergeCell ref="A900:K900"/>
    <mergeCell ref="A901:K901"/>
    <mergeCell ref="A902:K902"/>
    <mergeCell ref="A903:C903"/>
    <mergeCell ref="D903:K903"/>
    <mergeCell ref="A904:C904"/>
    <mergeCell ref="D904:E904"/>
    <mergeCell ref="G904:K904"/>
    <mergeCell ref="G905:H905"/>
    <mergeCell ref="G906:H906"/>
    <mergeCell ref="G907:H907"/>
    <mergeCell ref="G908:H908"/>
    <mergeCell ref="G909:H909"/>
    <mergeCell ref="G910:H910"/>
    <mergeCell ref="B911:E911"/>
    <mergeCell ref="F911:K911"/>
    <mergeCell ref="B912:E912"/>
    <mergeCell ref="F912:K912"/>
    <mergeCell ref="I913:K913"/>
    <mergeCell ref="I914:K914"/>
    <mergeCell ref="I915:K915"/>
    <mergeCell ref="I916:K916"/>
    <mergeCell ref="I917:K917"/>
    <mergeCell ref="A920:F920"/>
    <mergeCell ref="G920:K920"/>
    <mergeCell ref="A923:K923"/>
    <mergeCell ref="A933:K933"/>
    <mergeCell ref="A934:K934"/>
    <mergeCell ref="A935:K935"/>
    <mergeCell ref="A936:C936"/>
    <mergeCell ref="D936:K936"/>
    <mergeCell ref="A937:C937"/>
    <mergeCell ref="D937:E937"/>
    <mergeCell ref="G937:K937"/>
    <mergeCell ref="G938:H938"/>
    <mergeCell ref="G939:H939"/>
    <mergeCell ref="G940:H940"/>
    <mergeCell ref="G941:H941"/>
    <mergeCell ref="G942:H942"/>
    <mergeCell ref="G943:H943"/>
    <mergeCell ref="B944:E944"/>
    <mergeCell ref="F944:K944"/>
    <mergeCell ref="B945:E945"/>
    <mergeCell ref="F945:K945"/>
    <mergeCell ref="I946:K946"/>
    <mergeCell ref="I947:K947"/>
    <mergeCell ref="I948:K948"/>
    <mergeCell ref="I949:K949"/>
    <mergeCell ref="I950:K950"/>
    <mergeCell ref="A953:F953"/>
    <mergeCell ref="G953:K953"/>
    <mergeCell ref="A956:K956"/>
    <mergeCell ref="A969:K969"/>
    <mergeCell ref="A970:K970"/>
    <mergeCell ref="A971:K971"/>
    <mergeCell ref="A972:C972"/>
    <mergeCell ref="D972:K972"/>
    <mergeCell ref="A973:C973"/>
    <mergeCell ref="D973:E973"/>
    <mergeCell ref="G973:K973"/>
    <mergeCell ref="G974:H974"/>
    <mergeCell ref="G975:H975"/>
    <mergeCell ref="G976:H976"/>
    <mergeCell ref="G977:H977"/>
    <mergeCell ref="G978:H978"/>
    <mergeCell ref="G979:H979"/>
    <mergeCell ref="B980:E980"/>
    <mergeCell ref="F980:K980"/>
    <mergeCell ref="B981:E981"/>
    <mergeCell ref="F981:K981"/>
    <mergeCell ref="I982:K982"/>
    <mergeCell ref="I983:K983"/>
    <mergeCell ref="I984:K984"/>
    <mergeCell ref="I985:K985"/>
    <mergeCell ref="I986:K986"/>
    <mergeCell ref="A989:F989"/>
    <mergeCell ref="G989:K989"/>
    <mergeCell ref="A992:K992"/>
    <mergeCell ref="A1002:K1002"/>
    <mergeCell ref="A1003:K1003"/>
    <mergeCell ref="A1004:K1004"/>
    <mergeCell ref="A1005:C1005"/>
    <mergeCell ref="D1005:K1005"/>
    <mergeCell ref="A1006:C1006"/>
    <mergeCell ref="D1006:E1006"/>
    <mergeCell ref="G1006:K1006"/>
    <mergeCell ref="G1007:H1007"/>
    <mergeCell ref="G1008:H1008"/>
    <mergeCell ref="G1009:H1009"/>
    <mergeCell ref="G1010:H1010"/>
    <mergeCell ref="G1011:H1011"/>
    <mergeCell ref="G1012:H1012"/>
    <mergeCell ref="B1013:E1013"/>
    <mergeCell ref="F1013:K1013"/>
    <mergeCell ref="B1014:E1014"/>
    <mergeCell ref="F1014:K1014"/>
    <mergeCell ref="I1015:K1015"/>
    <mergeCell ref="I1016:K1016"/>
    <mergeCell ref="I1017:K1017"/>
    <mergeCell ref="I1018:K1018"/>
    <mergeCell ref="I1019:K1019"/>
    <mergeCell ref="I1020:K1020"/>
    <mergeCell ref="I1021:K1021"/>
    <mergeCell ref="A1024:F1024"/>
    <mergeCell ref="G1024:K1024"/>
    <mergeCell ref="A1027:K1027"/>
    <mergeCell ref="A1043:K1043"/>
    <mergeCell ref="A1044:K1044"/>
    <mergeCell ref="A1045:K1045"/>
    <mergeCell ref="A1046:C1046"/>
    <mergeCell ref="D1046:K1046"/>
    <mergeCell ref="A1047:C1047"/>
    <mergeCell ref="D1047:E1047"/>
    <mergeCell ref="G1047:K1047"/>
    <mergeCell ref="G1048:H1048"/>
    <mergeCell ref="G1049:H1049"/>
    <mergeCell ref="G1050:H1050"/>
    <mergeCell ref="G1051:H1051"/>
    <mergeCell ref="G1052:H1052"/>
    <mergeCell ref="G1053:H1053"/>
    <mergeCell ref="B1054:E1054"/>
    <mergeCell ref="F1054:K1054"/>
    <mergeCell ref="B1055:E1055"/>
    <mergeCell ref="F1055:K1055"/>
    <mergeCell ref="I1056:K1056"/>
    <mergeCell ref="I1057:K1057"/>
    <mergeCell ref="I1058:K1058"/>
    <mergeCell ref="I1059:K1059"/>
    <mergeCell ref="I1060:K1060"/>
    <mergeCell ref="I1061:K1061"/>
    <mergeCell ref="I1062:K1062"/>
    <mergeCell ref="A1065:F1065"/>
    <mergeCell ref="G1065:K1065"/>
    <mergeCell ref="A1068:K1068"/>
    <mergeCell ref="A1078:K1078"/>
    <mergeCell ref="A1079:K1079"/>
    <mergeCell ref="A1080:K1080"/>
    <mergeCell ref="A1081:C1081"/>
    <mergeCell ref="D1081:K1081"/>
    <mergeCell ref="A1082:C1082"/>
    <mergeCell ref="D1082:E1082"/>
    <mergeCell ref="G1082:K1082"/>
    <mergeCell ref="G1083:H1083"/>
    <mergeCell ref="G1084:H1084"/>
    <mergeCell ref="G1085:H1085"/>
    <mergeCell ref="G1086:H1086"/>
    <mergeCell ref="G1087:H1087"/>
    <mergeCell ref="G1088:H1088"/>
    <mergeCell ref="B1089:E1089"/>
    <mergeCell ref="F1089:K1089"/>
    <mergeCell ref="B1090:E1090"/>
    <mergeCell ref="F1090:K1090"/>
    <mergeCell ref="I1091:K1091"/>
    <mergeCell ref="I1092:K1092"/>
    <mergeCell ref="I1093:K1093"/>
    <mergeCell ref="I1094:K1094"/>
    <mergeCell ref="I1095:K1095"/>
    <mergeCell ref="A1098:F1098"/>
    <mergeCell ref="G1098:K1098"/>
    <mergeCell ref="A1101:K1101"/>
    <mergeCell ref="A1111:K1111"/>
    <mergeCell ref="A1112:K1112"/>
    <mergeCell ref="A1113:K1113"/>
    <mergeCell ref="A1114:C1114"/>
    <mergeCell ref="D1114:K1114"/>
    <mergeCell ref="A1115:C1115"/>
    <mergeCell ref="D1115:E1115"/>
    <mergeCell ref="G1115:K1115"/>
    <mergeCell ref="G1116:H1116"/>
    <mergeCell ref="G1117:H1117"/>
    <mergeCell ref="G1118:H1118"/>
    <mergeCell ref="G1119:H1119"/>
    <mergeCell ref="G1120:H1120"/>
    <mergeCell ref="G1121:H1121"/>
    <mergeCell ref="B1122:E1122"/>
    <mergeCell ref="F1122:K1122"/>
    <mergeCell ref="B1123:E1123"/>
    <mergeCell ref="F1123:K1123"/>
    <mergeCell ref="I1124:K1124"/>
    <mergeCell ref="I1125:K1125"/>
    <mergeCell ref="I1126:K1126"/>
    <mergeCell ref="I1127:K1127"/>
    <mergeCell ref="I1128:K1128"/>
    <mergeCell ref="A1131:F1131"/>
    <mergeCell ref="G1131:K1131"/>
    <mergeCell ref="A1134:K1134"/>
    <mergeCell ref="A1144:K1144"/>
    <mergeCell ref="A1145:K1145"/>
    <mergeCell ref="A1146:K1146"/>
    <mergeCell ref="A1147:C1147"/>
    <mergeCell ref="D1147:K1147"/>
    <mergeCell ref="A1148:C1148"/>
    <mergeCell ref="D1148:E1148"/>
    <mergeCell ref="G1148:K1148"/>
    <mergeCell ref="G1149:H1149"/>
    <mergeCell ref="G1150:H1150"/>
    <mergeCell ref="G1151:H1151"/>
    <mergeCell ref="G1152:H1152"/>
    <mergeCell ref="G1153:H1153"/>
    <mergeCell ref="G1154:H1154"/>
    <mergeCell ref="B1155:E1155"/>
    <mergeCell ref="F1155:K1155"/>
    <mergeCell ref="B1156:E1156"/>
    <mergeCell ref="F1156:K1156"/>
    <mergeCell ref="I1157:K1157"/>
    <mergeCell ref="I1158:K1158"/>
    <mergeCell ref="I1159:K1159"/>
    <mergeCell ref="I1160:K1160"/>
    <mergeCell ref="I1161:K1161"/>
    <mergeCell ref="A1164:F1164"/>
    <mergeCell ref="G1164:K1164"/>
    <mergeCell ref="A1167:K1167"/>
    <mergeCell ref="A1177:K1177"/>
    <mergeCell ref="A1178:K1178"/>
    <mergeCell ref="A1179:K1179"/>
    <mergeCell ref="A1180:C1180"/>
    <mergeCell ref="D1180:K1180"/>
    <mergeCell ref="A1181:C1181"/>
    <mergeCell ref="D1181:E1181"/>
    <mergeCell ref="G1181:K1181"/>
    <mergeCell ref="G1182:H1182"/>
    <mergeCell ref="G1183:H1183"/>
    <mergeCell ref="G1184:H1184"/>
    <mergeCell ref="G1185:H1185"/>
    <mergeCell ref="G1186:H1186"/>
    <mergeCell ref="G1187:H1187"/>
    <mergeCell ref="B1188:E1188"/>
    <mergeCell ref="F1188:K1188"/>
    <mergeCell ref="B1189:E1189"/>
    <mergeCell ref="F1189:K1189"/>
    <mergeCell ref="I1190:K1190"/>
    <mergeCell ref="I1191:K1191"/>
    <mergeCell ref="I1192:K1192"/>
    <mergeCell ref="I1193:K1193"/>
    <mergeCell ref="I1194:K1194"/>
    <mergeCell ref="I1195:K1195"/>
    <mergeCell ref="I1196:K1196"/>
    <mergeCell ref="I1197:K1197"/>
    <mergeCell ref="A1200:F1200"/>
    <mergeCell ref="G1200:K1200"/>
    <mergeCell ref="A1203:K1203"/>
    <mergeCell ref="A1213:K1213"/>
    <mergeCell ref="A1214:K1214"/>
    <mergeCell ref="A1215:K1215"/>
    <mergeCell ref="A1216:C1216"/>
    <mergeCell ref="D1216:K1216"/>
    <mergeCell ref="A1217:C1217"/>
    <mergeCell ref="D1217:E1217"/>
    <mergeCell ref="G1217:K1217"/>
    <mergeCell ref="G1218:H1218"/>
    <mergeCell ref="G1219:H1219"/>
    <mergeCell ref="G1220:H1220"/>
    <mergeCell ref="G1221:H1221"/>
    <mergeCell ref="G1222:H1222"/>
    <mergeCell ref="G1223:H1223"/>
    <mergeCell ref="B1224:E1224"/>
    <mergeCell ref="F1224:K1224"/>
    <mergeCell ref="B1225:E1225"/>
    <mergeCell ref="F1225:K1225"/>
    <mergeCell ref="I1226:K1226"/>
    <mergeCell ref="I1227:K1227"/>
    <mergeCell ref="I1228:K1228"/>
    <mergeCell ref="I1229:K1229"/>
    <mergeCell ref="I1230:K1230"/>
    <mergeCell ref="I1231:K1231"/>
    <mergeCell ref="A1234:F1234"/>
    <mergeCell ref="G1234:K1234"/>
    <mergeCell ref="A1237:K1237"/>
    <mergeCell ref="A1247:K1247"/>
    <mergeCell ref="A1248:K1248"/>
    <mergeCell ref="A1249:K1249"/>
    <mergeCell ref="A1250:C1250"/>
    <mergeCell ref="D1250:K1250"/>
    <mergeCell ref="A1251:C1251"/>
    <mergeCell ref="D1251:E1251"/>
    <mergeCell ref="G1251:K1251"/>
    <mergeCell ref="G1252:H1252"/>
    <mergeCell ref="G1253:H1253"/>
    <mergeCell ref="G1254:H1254"/>
    <mergeCell ref="G1255:H1255"/>
    <mergeCell ref="G1256:H1256"/>
    <mergeCell ref="G1257:H1257"/>
    <mergeCell ref="B1258:E1258"/>
    <mergeCell ref="F1258:K1258"/>
    <mergeCell ref="B1259:E1259"/>
    <mergeCell ref="F1259:K1259"/>
    <mergeCell ref="I1260:K1260"/>
    <mergeCell ref="I1261:K1261"/>
    <mergeCell ref="I1262:K1262"/>
    <mergeCell ref="I1263:K1263"/>
    <mergeCell ref="I1264:K1264"/>
    <mergeCell ref="A1267:F1267"/>
    <mergeCell ref="G1267:K1267"/>
    <mergeCell ref="A1270:K1270"/>
    <mergeCell ref="A1280:K1280"/>
    <mergeCell ref="A1281:K1281"/>
    <mergeCell ref="A1282:K1282"/>
    <mergeCell ref="A1283:C1283"/>
    <mergeCell ref="D1283:K1283"/>
    <mergeCell ref="A1284:C1284"/>
    <mergeCell ref="D1284:E1284"/>
    <mergeCell ref="G1284:K1284"/>
    <mergeCell ref="G1285:H1285"/>
    <mergeCell ref="G1286:H1286"/>
    <mergeCell ref="G1287:H1287"/>
    <mergeCell ref="G1288:H1288"/>
    <mergeCell ref="G1289:H1289"/>
    <mergeCell ref="G1290:H1290"/>
    <mergeCell ref="B1291:E1291"/>
    <mergeCell ref="F1291:K1291"/>
    <mergeCell ref="B1292:E1292"/>
    <mergeCell ref="F1292:K1292"/>
    <mergeCell ref="I1293:K1293"/>
    <mergeCell ref="I1294:K1294"/>
    <mergeCell ref="I1295:K1295"/>
    <mergeCell ref="I1296:K1296"/>
    <mergeCell ref="I1297:K1297"/>
    <mergeCell ref="A1300:F1300"/>
    <mergeCell ref="G1300:K1300"/>
    <mergeCell ref="A1303:K1303"/>
    <mergeCell ref="A1314:K1314"/>
    <mergeCell ref="A1315:K1315"/>
    <mergeCell ref="A1316:K1316"/>
    <mergeCell ref="A1317:C1317"/>
    <mergeCell ref="D1317:K1317"/>
    <mergeCell ref="A1318:C1318"/>
    <mergeCell ref="D1318:E1318"/>
    <mergeCell ref="G1318:K1318"/>
    <mergeCell ref="G1319:H1319"/>
    <mergeCell ref="G1320:H1320"/>
    <mergeCell ref="G1321:H1321"/>
    <mergeCell ref="G1322:H1322"/>
    <mergeCell ref="G1323:H1323"/>
    <mergeCell ref="G1324:H1324"/>
    <mergeCell ref="B1325:E1325"/>
    <mergeCell ref="F1325:K1325"/>
    <mergeCell ref="B1326:E1326"/>
    <mergeCell ref="F1326:K1326"/>
    <mergeCell ref="I1327:K1327"/>
    <mergeCell ref="I1328:K1328"/>
    <mergeCell ref="I1329:K1329"/>
    <mergeCell ref="I1330:K1330"/>
    <mergeCell ref="I1331:K1331"/>
    <mergeCell ref="A1334:F1334"/>
    <mergeCell ref="G1334:K1334"/>
    <mergeCell ref="A1337:K1337"/>
    <mergeCell ref="A1346:K1346"/>
    <mergeCell ref="A1347:K1347"/>
    <mergeCell ref="A1348:K1348"/>
    <mergeCell ref="A1349:C1349"/>
    <mergeCell ref="D1349:K1349"/>
    <mergeCell ref="A1350:C1350"/>
    <mergeCell ref="D1350:E1350"/>
    <mergeCell ref="G1350:K1350"/>
    <mergeCell ref="G1351:H1351"/>
    <mergeCell ref="G1352:H1352"/>
    <mergeCell ref="G1353:H1353"/>
    <mergeCell ref="G1354:H1354"/>
    <mergeCell ref="G1355:H1355"/>
    <mergeCell ref="G1356:H1356"/>
    <mergeCell ref="B1357:E1357"/>
    <mergeCell ref="F1357:K1357"/>
    <mergeCell ref="B1358:E1358"/>
    <mergeCell ref="F1358:K1358"/>
    <mergeCell ref="I1359:K1359"/>
    <mergeCell ref="I1360:K1360"/>
    <mergeCell ref="I1361:K1361"/>
    <mergeCell ref="I1362:K1362"/>
    <mergeCell ref="I1363:K1363"/>
    <mergeCell ref="I1364:K1364"/>
    <mergeCell ref="I1365:K1365"/>
    <mergeCell ref="A1368:F1368"/>
    <mergeCell ref="G1368:K1368"/>
    <mergeCell ref="A1371:K1371"/>
    <mergeCell ref="A1387:K1387"/>
    <mergeCell ref="A1388:K1388"/>
    <mergeCell ref="A1389:K1389"/>
    <mergeCell ref="A1390:C1390"/>
    <mergeCell ref="D1390:K1390"/>
    <mergeCell ref="A1391:C1391"/>
    <mergeCell ref="D1391:E1391"/>
    <mergeCell ref="G1391:K1391"/>
    <mergeCell ref="G1392:H1392"/>
    <mergeCell ref="G1393:H1393"/>
    <mergeCell ref="G1394:H1394"/>
    <mergeCell ref="G1395:H1395"/>
    <mergeCell ref="G1396:H1396"/>
    <mergeCell ref="G1397:H1397"/>
    <mergeCell ref="B1398:E1398"/>
    <mergeCell ref="F1398:K1398"/>
    <mergeCell ref="B1399:E1399"/>
    <mergeCell ref="F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A1412:F1412"/>
    <mergeCell ref="G1412:K1412"/>
    <mergeCell ref="A1415:K1415"/>
    <mergeCell ref="A1425:K1425"/>
    <mergeCell ref="A1426:K1426"/>
    <mergeCell ref="A1427:K1427"/>
    <mergeCell ref="A1428:C1428"/>
    <mergeCell ref="D1428:K1428"/>
    <mergeCell ref="A1429:C1429"/>
    <mergeCell ref="D1429:E1429"/>
    <mergeCell ref="G1429:K1429"/>
    <mergeCell ref="G1430:H1430"/>
    <mergeCell ref="G1431:H1431"/>
    <mergeCell ref="G1432:H1432"/>
    <mergeCell ref="G1433:H1433"/>
    <mergeCell ref="G1434:H1434"/>
    <mergeCell ref="G1435:H1435"/>
    <mergeCell ref="B1436:E1436"/>
    <mergeCell ref="F1436:K1436"/>
    <mergeCell ref="B1437:E1437"/>
    <mergeCell ref="F1437:K1437"/>
    <mergeCell ref="I1438:K1438"/>
    <mergeCell ref="I1439:K1439"/>
    <mergeCell ref="I1440:K1440"/>
    <mergeCell ref="I1441:K1441"/>
    <mergeCell ref="I1442:K1442"/>
    <mergeCell ref="I1443:K1443"/>
    <mergeCell ref="I1444:K1444"/>
    <mergeCell ref="I1445:K1445"/>
    <mergeCell ref="I1446:K1446"/>
    <mergeCell ref="I1447:K1447"/>
    <mergeCell ref="A1450:F1450"/>
    <mergeCell ref="G1450:K1450"/>
    <mergeCell ref="A1453:K1453"/>
    <mergeCell ref="A1463:K1463"/>
    <mergeCell ref="A1464:K1464"/>
    <mergeCell ref="A1465:K1465"/>
    <mergeCell ref="A1466:C1466"/>
    <mergeCell ref="D1466:K1466"/>
    <mergeCell ref="A1467:C1467"/>
    <mergeCell ref="D1467:E1467"/>
    <mergeCell ref="G1467:K1467"/>
    <mergeCell ref="G1468:H1468"/>
    <mergeCell ref="G1469:H1469"/>
    <mergeCell ref="G1470:H1470"/>
    <mergeCell ref="G1471:H1471"/>
    <mergeCell ref="G1472:H1472"/>
    <mergeCell ref="G1473:H1473"/>
    <mergeCell ref="B1474:E1474"/>
    <mergeCell ref="F1474:K1474"/>
    <mergeCell ref="B1475:E1475"/>
    <mergeCell ref="F1475:K1475"/>
    <mergeCell ref="I1476:K1476"/>
    <mergeCell ref="I1477:K1477"/>
    <mergeCell ref="I1478:K1478"/>
    <mergeCell ref="I1479:K1479"/>
    <mergeCell ref="I1480:K1480"/>
    <mergeCell ref="I1481:K1481"/>
    <mergeCell ref="I1482:K1482"/>
    <mergeCell ref="I1483:K1483"/>
    <mergeCell ref="A1486:F1486"/>
    <mergeCell ref="G1486:K1486"/>
    <mergeCell ref="A1489:K1489"/>
    <mergeCell ref="A1501:K1501"/>
    <mergeCell ref="A1502:K1502"/>
    <mergeCell ref="A1503:K1503"/>
    <mergeCell ref="A1504:C1504"/>
    <mergeCell ref="D1504:K1504"/>
    <mergeCell ref="A1505:C1505"/>
    <mergeCell ref="D1505:E1505"/>
    <mergeCell ref="G1505:K1505"/>
    <mergeCell ref="G1506:H1506"/>
    <mergeCell ref="G1507:H1507"/>
    <mergeCell ref="G1508:H1508"/>
    <mergeCell ref="G1509:H1509"/>
    <mergeCell ref="G1510:H1510"/>
    <mergeCell ref="G1511:H1511"/>
    <mergeCell ref="B1512:E1512"/>
    <mergeCell ref="F1512:K1512"/>
    <mergeCell ref="B1513:E1513"/>
    <mergeCell ref="F1513:K1513"/>
    <mergeCell ref="I1514:K1514"/>
    <mergeCell ref="I1515:K1515"/>
    <mergeCell ref="I1516:K1516"/>
    <mergeCell ref="I1517:K1517"/>
    <mergeCell ref="I1518:K1518"/>
    <mergeCell ref="A1521:F1521"/>
    <mergeCell ref="G1521:K1521"/>
    <mergeCell ref="A1524:K1524"/>
    <mergeCell ref="A1534:K1534"/>
    <mergeCell ref="A1535:K1535"/>
    <mergeCell ref="A1536:K1536"/>
    <mergeCell ref="A1537:C1537"/>
    <mergeCell ref="D1537:K1537"/>
    <mergeCell ref="A1538:C1538"/>
    <mergeCell ref="D1538:E1538"/>
    <mergeCell ref="G1538:K1538"/>
    <mergeCell ref="G1539:H1539"/>
    <mergeCell ref="G1540:H1540"/>
    <mergeCell ref="G1541:H1541"/>
    <mergeCell ref="G1542:H1542"/>
    <mergeCell ref="G1543:H1543"/>
    <mergeCell ref="G1544:H1544"/>
    <mergeCell ref="B1545:E1545"/>
    <mergeCell ref="F1545:K1545"/>
    <mergeCell ref="B1546:E1546"/>
    <mergeCell ref="F1546:K1546"/>
    <mergeCell ref="I1547:K1547"/>
    <mergeCell ref="I1548:K1548"/>
    <mergeCell ref="I1549:K1549"/>
    <mergeCell ref="I1550:K1550"/>
    <mergeCell ref="I1551:K1551"/>
    <mergeCell ref="I1552:K1552"/>
    <mergeCell ref="A1555:F1555"/>
    <mergeCell ref="G1555:K1555"/>
    <mergeCell ref="A1558:K1558"/>
    <mergeCell ref="A1572:K1572"/>
    <mergeCell ref="A1573:K1573"/>
    <mergeCell ref="A1574:K1574"/>
    <mergeCell ref="A1575:C1575"/>
    <mergeCell ref="D1575:K1575"/>
    <mergeCell ref="A1576:C1576"/>
    <mergeCell ref="D1576:E1576"/>
    <mergeCell ref="G1576:K1576"/>
    <mergeCell ref="G1577:H1577"/>
    <mergeCell ref="G1578:H1578"/>
    <mergeCell ref="G1579:H1579"/>
    <mergeCell ref="G1580:H1580"/>
    <mergeCell ref="G1581:H1581"/>
    <mergeCell ref="G1582:H1582"/>
    <mergeCell ref="B1583:E1583"/>
    <mergeCell ref="F1583:K1583"/>
    <mergeCell ref="B1584:E1584"/>
    <mergeCell ref="F1584:K1584"/>
    <mergeCell ref="I1585:K1585"/>
    <mergeCell ref="I1586:K1586"/>
    <mergeCell ref="I1587:K1587"/>
    <mergeCell ref="I1588:K1588"/>
    <mergeCell ref="I1589:K1589"/>
    <mergeCell ref="I1590:K1590"/>
    <mergeCell ref="I1591:K1591"/>
    <mergeCell ref="I1592:K1592"/>
    <mergeCell ref="A1595:F1595"/>
    <mergeCell ref="G1595:K1595"/>
    <mergeCell ref="A1598:K1598"/>
    <mergeCell ref="A1607:K1607"/>
    <mergeCell ref="A1608:K1608"/>
    <mergeCell ref="A1609:K1609"/>
    <mergeCell ref="A1610:C1610"/>
    <mergeCell ref="D1610:K1610"/>
    <mergeCell ref="A1611:C1611"/>
    <mergeCell ref="D1611:E1611"/>
    <mergeCell ref="G1611:K1611"/>
    <mergeCell ref="G1612:H1612"/>
    <mergeCell ref="G1613:H1613"/>
    <mergeCell ref="G1614:H1614"/>
    <mergeCell ref="G1615:H1615"/>
    <mergeCell ref="G1616:H1616"/>
    <mergeCell ref="G1617:H1617"/>
    <mergeCell ref="B1618:E1618"/>
    <mergeCell ref="F1618:K1618"/>
    <mergeCell ref="B1619:E1619"/>
    <mergeCell ref="F1619:K1619"/>
    <mergeCell ref="I1620:K1620"/>
    <mergeCell ref="I1621:K1621"/>
    <mergeCell ref="I1622:K1622"/>
    <mergeCell ref="I1623:K1623"/>
    <mergeCell ref="I1624:K1624"/>
    <mergeCell ref="A1627:F1627"/>
    <mergeCell ref="G1627:K1627"/>
    <mergeCell ref="A1630:K1630"/>
    <mergeCell ref="A1639:K1639"/>
    <mergeCell ref="A1640:K1640"/>
    <mergeCell ref="A1641:K1641"/>
    <mergeCell ref="A1642:C1642"/>
    <mergeCell ref="D1642:K1642"/>
    <mergeCell ref="A1643:C1643"/>
    <mergeCell ref="D1643:E1643"/>
    <mergeCell ref="G1643:K1643"/>
    <mergeCell ref="G1644:H1644"/>
    <mergeCell ref="G1645:H1645"/>
    <mergeCell ref="G1646:H1646"/>
    <mergeCell ref="G1647:H1647"/>
    <mergeCell ref="G1648:H1648"/>
    <mergeCell ref="G1649:H1649"/>
    <mergeCell ref="B1650:E1650"/>
    <mergeCell ref="F1650:K1650"/>
    <mergeCell ref="B1651:E1651"/>
    <mergeCell ref="F1651:K1651"/>
    <mergeCell ref="I1652:K1652"/>
    <mergeCell ref="I1653:K1653"/>
    <mergeCell ref="I1654:K1654"/>
    <mergeCell ref="I1655:K1655"/>
    <mergeCell ref="I1656:K1656"/>
    <mergeCell ref="I1657:K1657"/>
    <mergeCell ref="A1660:F1660"/>
    <mergeCell ref="G1660:K1660"/>
    <mergeCell ref="A1663:K1663"/>
    <mergeCell ref="A1674:K1674"/>
    <mergeCell ref="A1675:K1675"/>
    <mergeCell ref="A1676:K1676"/>
    <mergeCell ref="A1677:C1677"/>
    <mergeCell ref="D1677:K1677"/>
    <mergeCell ref="A1678:C1678"/>
    <mergeCell ref="D1678:E1678"/>
    <mergeCell ref="G1678:K1678"/>
    <mergeCell ref="G1679:H1679"/>
    <mergeCell ref="G1680:H1680"/>
    <mergeCell ref="G1681:H1681"/>
    <mergeCell ref="G1682:H1682"/>
    <mergeCell ref="G1683:H1683"/>
    <mergeCell ref="G1684:H1684"/>
    <mergeCell ref="B1685:E1685"/>
    <mergeCell ref="F1685:K1685"/>
    <mergeCell ref="B1686:E1686"/>
    <mergeCell ref="F1686:K1686"/>
    <mergeCell ref="I1687:K1687"/>
    <mergeCell ref="I1688:K1688"/>
    <mergeCell ref="I1689:K1689"/>
    <mergeCell ref="I1690:K1690"/>
    <mergeCell ref="I1691:K1691"/>
    <mergeCell ref="A1694:F1694"/>
    <mergeCell ref="G1694:K1694"/>
    <mergeCell ref="A1697:K1697"/>
    <mergeCell ref="A1710:K1710"/>
    <mergeCell ref="A1711:K1711"/>
    <mergeCell ref="A1712:K1712"/>
    <mergeCell ref="A1713:C1713"/>
    <mergeCell ref="D1713:K1713"/>
    <mergeCell ref="A1714:C1714"/>
    <mergeCell ref="D1714:E1714"/>
    <mergeCell ref="G1714:K1714"/>
    <mergeCell ref="G1715:H1715"/>
    <mergeCell ref="G1716:H1716"/>
    <mergeCell ref="G1717:H1717"/>
    <mergeCell ref="G1718:H1718"/>
    <mergeCell ref="G1719:H1719"/>
    <mergeCell ref="G1720:H1720"/>
    <mergeCell ref="B1721:E1721"/>
    <mergeCell ref="F1721:K1721"/>
    <mergeCell ref="B1722:E1722"/>
    <mergeCell ref="F1722:K1722"/>
    <mergeCell ref="I1723:K1723"/>
    <mergeCell ref="I1724:K1724"/>
    <mergeCell ref="I1725:K1725"/>
    <mergeCell ref="I1726:K1726"/>
    <mergeCell ref="I1727:K1727"/>
    <mergeCell ref="I1728:K1728"/>
    <mergeCell ref="I1729:K1729"/>
    <mergeCell ref="I1730:K1730"/>
    <mergeCell ref="I1731:K1731"/>
    <mergeCell ref="I1732:K1732"/>
    <mergeCell ref="I1733:K1733"/>
    <mergeCell ref="A1734:F1734"/>
    <mergeCell ref="G1734:K1734"/>
    <mergeCell ref="A1737:K1737"/>
    <mergeCell ref="A1749:K1749"/>
    <mergeCell ref="A1750:K1750"/>
    <mergeCell ref="A1751:K1751"/>
    <mergeCell ref="A1752:C1752"/>
    <mergeCell ref="D1752:K1752"/>
    <mergeCell ref="A1753:C1753"/>
    <mergeCell ref="D1753:E1753"/>
    <mergeCell ref="G1753:K1753"/>
    <mergeCell ref="G1754:H1754"/>
    <mergeCell ref="G1755:H1755"/>
    <mergeCell ref="G1756:H1756"/>
    <mergeCell ref="G1757:H1757"/>
    <mergeCell ref="G1758:H1758"/>
    <mergeCell ref="G1759:H1759"/>
    <mergeCell ref="B1760:E1760"/>
    <mergeCell ref="F1760:K1760"/>
    <mergeCell ref="B1761:E1761"/>
    <mergeCell ref="F1761:K1761"/>
    <mergeCell ref="I1762:K1762"/>
    <mergeCell ref="I1763:K1763"/>
    <mergeCell ref="I1764:K1764"/>
    <mergeCell ref="I1765:K1765"/>
    <mergeCell ref="I1766:K1766"/>
    <mergeCell ref="A1769:F1769"/>
    <mergeCell ref="G1769:K1769"/>
    <mergeCell ref="A1772:K1772"/>
    <mergeCell ref="A1783:K1783"/>
    <mergeCell ref="A1784:K1784"/>
    <mergeCell ref="A1785:K1785"/>
    <mergeCell ref="A1786:C1786"/>
    <mergeCell ref="D1786:K1786"/>
    <mergeCell ref="A1787:C1787"/>
    <mergeCell ref="D1787:E1787"/>
    <mergeCell ref="G1787:K1787"/>
    <mergeCell ref="G1788:H1788"/>
    <mergeCell ref="G1789:H1789"/>
    <mergeCell ref="G1790:H1790"/>
    <mergeCell ref="G1791:H1791"/>
    <mergeCell ref="G1792:H1792"/>
    <mergeCell ref="G1793:H1793"/>
    <mergeCell ref="B1794:E1794"/>
    <mergeCell ref="F1794:K1794"/>
    <mergeCell ref="B1795:E1795"/>
    <mergeCell ref="F1795:K1795"/>
    <mergeCell ref="I1796:K1796"/>
    <mergeCell ref="I1797:K1797"/>
    <mergeCell ref="I1798:K1798"/>
    <mergeCell ref="I1799:K1799"/>
    <mergeCell ref="I1800:K1800"/>
    <mergeCell ref="I1801:K1801"/>
    <mergeCell ref="A1804:F1804"/>
    <mergeCell ref="G1804:K1804"/>
    <mergeCell ref="A1807:K1807"/>
    <mergeCell ref="A1817:K1817"/>
    <mergeCell ref="A1818:K1818"/>
    <mergeCell ref="A1819:K1819"/>
    <mergeCell ref="A1820:C1820"/>
    <mergeCell ref="D1820:K1820"/>
    <mergeCell ref="A1821:C1821"/>
    <mergeCell ref="D1821:E1821"/>
    <mergeCell ref="G1821:K1821"/>
    <mergeCell ref="G1822:H1822"/>
    <mergeCell ref="G1823:H1823"/>
    <mergeCell ref="G1824:H1824"/>
    <mergeCell ref="G1825:H1825"/>
    <mergeCell ref="G1826:H1826"/>
    <mergeCell ref="G1827:H1827"/>
    <mergeCell ref="B1828:E1828"/>
    <mergeCell ref="F1828:K1828"/>
    <mergeCell ref="B1829:E1829"/>
    <mergeCell ref="F1829:K1829"/>
    <mergeCell ref="I1830:K1830"/>
    <mergeCell ref="I1831:K1831"/>
    <mergeCell ref="I1832:K1832"/>
    <mergeCell ref="I1833:K1833"/>
    <mergeCell ref="A1836:F1836"/>
    <mergeCell ref="G1836:K1836"/>
    <mergeCell ref="A1839:K1839"/>
    <mergeCell ref="A1849:K1849"/>
    <mergeCell ref="A1850:K1850"/>
    <mergeCell ref="A1851:K1851"/>
    <mergeCell ref="A1852:C1852"/>
    <mergeCell ref="D1852:K1852"/>
    <mergeCell ref="A1853:C1853"/>
    <mergeCell ref="D1853:E1853"/>
    <mergeCell ref="G1853:K1853"/>
    <mergeCell ref="G1854:H1854"/>
    <mergeCell ref="G1855:H1855"/>
    <mergeCell ref="G1856:H1856"/>
    <mergeCell ref="G1857:H1857"/>
    <mergeCell ref="G1858:H1858"/>
    <mergeCell ref="G1859:H1859"/>
    <mergeCell ref="B1860:E1860"/>
    <mergeCell ref="F1860:K1860"/>
    <mergeCell ref="B1861:E1861"/>
    <mergeCell ref="F1861:K1861"/>
    <mergeCell ref="I1862:K1862"/>
    <mergeCell ref="I1863:K1863"/>
    <mergeCell ref="I1864:K1864"/>
    <mergeCell ref="I1865:K1865"/>
    <mergeCell ref="I1866:K1866"/>
    <mergeCell ref="A1869:F1869"/>
    <mergeCell ref="G1869:K1869"/>
    <mergeCell ref="A1872:K1872"/>
    <mergeCell ref="A1887:K1887"/>
    <mergeCell ref="A1888:K1888"/>
    <mergeCell ref="A1889:K1889"/>
    <mergeCell ref="A1890:C1890"/>
    <mergeCell ref="D1890:K1890"/>
    <mergeCell ref="A1891:C1891"/>
    <mergeCell ref="D1891:E1891"/>
    <mergeCell ref="G1891:K1891"/>
    <mergeCell ref="G1892:H1892"/>
    <mergeCell ref="G1893:H1893"/>
    <mergeCell ref="G1894:H1894"/>
    <mergeCell ref="G1895:H1895"/>
    <mergeCell ref="G1896:H1896"/>
    <mergeCell ref="G1897:H1897"/>
    <mergeCell ref="B1898:E1898"/>
    <mergeCell ref="F1898:K1898"/>
    <mergeCell ref="B1899:E1899"/>
    <mergeCell ref="F1899:K1899"/>
    <mergeCell ref="I1900:K1900"/>
    <mergeCell ref="I1901:K1901"/>
    <mergeCell ref="I1902:K1902"/>
    <mergeCell ref="I1903:K1903"/>
    <mergeCell ref="I1904:K1904"/>
    <mergeCell ref="I1905:K1905"/>
    <mergeCell ref="I1906:K1906"/>
    <mergeCell ref="I1907:K1907"/>
    <mergeCell ref="I1908:K1908"/>
    <mergeCell ref="A1912:F1912"/>
    <mergeCell ref="G1912:K1912"/>
    <mergeCell ref="A1915:K1915"/>
    <mergeCell ref="A1925:K1925"/>
    <mergeCell ref="A1926:K1926"/>
    <mergeCell ref="A1927:K1927"/>
    <mergeCell ref="A1928:C1928"/>
    <mergeCell ref="D1928:K1928"/>
    <mergeCell ref="A1929:C1929"/>
    <mergeCell ref="D1929:E1929"/>
    <mergeCell ref="G1929:K1929"/>
    <mergeCell ref="G1930:H1930"/>
    <mergeCell ref="G1931:H1931"/>
    <mergeCell ref="G1932:H1932"/>
    <mergeCell ref="G1933:H1933"/>
    <mergeCell ref="G1934:H1934"/>
    <mergeCell ref="G1935:H1935"/>
    <mergeCell ref="B1936:E1936"/>
    <mergeCell ref="F1936:K1936"/>
    <mergeCell ref="B1937:E1937"/>
    <mergeCell ref="F1937:K1937"/>
    <mergeCell ref="I1938:K1938"/>
    <mergeCell ref="I1939:K1939"/>
    <mergeCell ref="I1940:K1940"/>
    <mergeCell ref="I1941:K1941"/>
    <mergeCell ref="I1942:K1942"/>
    <mergeCell ref="A1945:F1945"/>
    <mergeCell ref="G1945:K1945"/>
    <mergeCell ref="A1948:K1948"/>
    <mergeCell ref="A1961:K1961"/>
    <mergeCell ref="A1962:K1962"/>
    <mergeCell ref="A1963:K1963"/>
    <mergeCell ref="A1964:C1964"/>
    <mergeCell ref="D1964:K1964"/>
    <mergeCell ref="A1965:C1965"/>
    <mergeCell ref="D1965:E1965"/>
    <mergeCell ref="G1965:K1965"/>
    <mergeCell ref="G1966:H1966"/>
    <mergeCell ref="G1967:H1967"/>
    <mergeCell ref="G1968:H1968"/>
    <mergeCell ref="G1969:H1969"/>
    <mergeCell ref="G1970:H1970"/>
    <mergeCell ref="G1971:H1971"/>
    <mergeCell ref="B1972:E1972"/>
    <mergeCell ref="F1972:K1972"/>
    <mergeCell ref="B1973:E1973"/>
    <mergeCell ref="F1973:K1973"/>
    <mergeCell ref="I1974:K1974"/>
    <mergeCell ref="I1975:K1975"/>
    <mergeCell ref="I1976:K1976"/>
    <mergeCell ref="I1977:K1977"/>
    <mergeCell ref="I1978:K1978"/>
    <mergeCell ref="I1979:K1979"/>
    <mergeCell ref="A1982:F1982"/>
    <mergeCell ref="G1982:K1982"/>
    <mergeCell ref="A1985:K1985"/>
    <mergeCell ref="A13:A14"/>
    <mergeCell ref="A15:A25"/>
    <mergeCell ref="A27:A28"/>
    <mergeCell ref="A48:A49"/>
    <mergeCell ref="A50:A61"/>
    <mergeCell ref="A63:A64"/>
    <mergeCell ref="A88:A89"/>
    <mergeCell ref="A90:A96"/>
    <mergeCell ref="A98:A99"/>
    <mergeCell ref="A122:A123"/>
    <mergeCell ref="A124:A130"/>
    <mergeCell ref="A132:A133"/>
    <mergeCell ref="A154:A155"/>
    <mergeCell ref="A156:A169"/>
    <mergeCell ref="A171:A172"/>
    <mergeCell ref="A195:A196"/>
    <mergeCell ref="A197:A213"/>
    <mergeCell ref="A215:A216"/>
    <mergeCell ref="A238:A239"/>
    <mergeCell ref="A240:A249"/>
    <mergeCell ref="A251:A252"/>
    <mergeCell ref="A274:A275"/>
    <mergeCell ref="A276:A282"/>
    <mergeCell ref="A284:A285"/>
    <mergeCell ref="A307:A308"/>
    <mergeCell ref="A309:A319"/>
    <mergeCell ref="A321:A322"/>
    <mergeCell ref="A345:A346"/>
    <mergeCell ref="A347:A356"/>
    <mergeCell ref="A358:A359"/>
    <mergeCell ref="A382:A383"/>
    <mergeCell ref="A384:A392"/>
    <mergeCell ref="A394:A395"/>
    <mergeCell ref="A417:A418"/>
    <mergeCell ref="A419:A427"/>
    <mergeCell ref="A429:A430"/>
    <mergeCell ref="A452:A453"/>
    <mergeCell ref="A454:A460"/>
    <mergeCell ref="A462:A463"/>
    <mergeCell ref="A487:A488"/>
    <mergeCell ref="A489:A499"/>
    <mergeCell ref="A501:A502"/>
    <mergeCell ref="A525:A526"/>
    <mergeCell ref="A527:A535"/>
    <mergeCell ref="A537:A538"/>
    <mergeCell ref="A560:A561"/>
    <mergeCell ref="A562:A577"/>
    <mergeCell ref="A579:A580"/>
    <mergeCell ref="A605:A606"/>
    <mergeCell ref="A607:A614"/>
    <mergeCell ref="A616:A617"/>
    <mergeCell ref="A641:A642"/>
    <mergeCell ref="A643:A649"/>
    <mergeCell ref="A651:A652"/>
    <mergeCell ref="A674:A675"/>
    <mergeCell ref="A676:A682"/>
    <mergeCell ref="A684:A685"/>
    <mergeCell ref="A706:A707"/>
    <mergeCell ref="A709:A719"/>
    <mergeCell ref="A721:A722"/>
    <mergeCell ref="A744:A745"/>
    <mergeCell ref="A746:A752"/>
    <mergeCell ref="A754:A755"/>
    <mergeCell ref="A777:A778"/>
    <mergeCell ref="A779:A787"/>
    <mergeCell ref="A789:A790"/>
    <mergeCell ref="A811:A812"/>
    <mergeCell ref="A813:A819"/>
    <mergeCell ref="A821:A822"/>
    <mergeCell ref="A844:A845"/>
    <mergeCell ref="A846:A852"/>
    <mergeCell ref="A854:A855"/>
    <mergeCell ref="A877:A878"/>
    <mergeCell ref="A879:A885"/>
    <mergeCell ref="A887:A888"/>
    <mergeCell ref="A911:A912"/>
    <mergeCell ref="A913:A919"/>
    <mergeCell ref="A921:A922"/>
    <mergeCell ref="A944:A945"/>
    <mergeCell ref="A946:A952"/>
    <mergeCell ref="A954:A955"/>
    <mergeCell ref="A980:A981"/>
    <mergeCell ref="A982:A988"/>
    <mergeCell ref="A990:A991"/>
    <mergeCell ref="A1013:A1014"/>
    <mergeCell ref="A1015:A1023"/>
    <mergeCell ref="A1025:A1026"/>
    <mergeCell ref="A1054:A1055"/>
    <mergeCell ref="A1056:A1064"/>
    <mergeCell ref="A1066:A1067"/>
    <mergeCell ref="A1089:A1090"/>
    <mergeCell ref="A1091:A1097"/>
    <mergeCell ref="A1099:A1100"/>
    <mergeCell ref="A1122:A1123"/>
    <mergeCell ref="A1124:A1130"/>
    <mergeCell ref="A1132:A1133"/>
    <mergeCell ref="A1155:A1156"/>
    <mergeCell ref="A1157:A1163"/>
    <mergeCell ref="A1165:A1166"/>
    <mergeCell ref="A1188:A1189"/>
    <mergeCell ref="A1190:A1199"/>
    <mergeCell ref="A1201:A1202"/>
    <mergeCell ref="A1224:A1225"/>
    <mergeCell ref="A1226:A1233"/>
    <mergeCell ref="A1235:A1236"/>
    <mergeCell ref="A1258:A1259"/>
    <mergeCell ref="A1260:A1266"/>
    <mergeCell ref="A1268:A1269"/>
    <mergeCell ref="A1291:A1292"/>
    <mergeCell ref="A1293:A1299"/>
    <mergeCell ref="A1301:A1302"/>
    <mergeCell ref="A1325:A1326"/>
    <mergeCell ref="A1327:A1333"/>
    <mergeCell ref="A1335:A1336"/>
    <mergeCell ref="A1357:A1358"/>
    <mergeCell ref="A1359:A1367"/>
    <mergeCell ref="A1369:A1370"/>
    <mergeCell ref="A1398:A1399"/>
    <mergeCell ref="A1400:A1411"/>
    <mergeCell ref="A1413:A1414"/>
    <mergeCell ref="A1436:A1437"/>
    <mergeCell ref="A1439:A1449"/>
    <mergeCell ref="A1451:A1452"/>
    <mergeCell ref="A1474:A1475"/>
    <mergeCell ref="A1476:A1485"/>
    <mergeCell ref="A1487:A1488"/>
    <mergeCell ref="A1512:A1513"/>
    <mergeCell ref="A1514:A1520"/>
    <mergeCell ref="A1522:A1523"/>
    <mergeCell ref="A1545:A1546"/>
    <mergeCell ref="A1547:A1554"/>
    <mergeCell ref="A1556:A1557"/>
    <mergeCell ref="A1583:A1584"/>
    <mergeCell ref="A1585:A1594"/>
    <mergeCell ref="A1596:A1597"/>
    <mergeCell ref="A1618:A1619"/>
    <mergeCell ref="A1620:A1626"/>
    <mergeCell ref="A1628:A1629"/>
    <mergeCell ref="A1650:A1651"/>
    <mergeCell ref="A1652:A1659"/>
    <mergeCell ref="A1661:A1662"/>
    <mergeCell ref="A1685:A1686"/>
    <mergeCell ref="A1687:A1693"/>
    <mergeCell ref="A1695:A1696"/>
    <mergeCell ref="A1721:A1722"/>
    <mergeCell ref="A1723:A1733"/>
    <mergeCell ref="A1735:A1736"/>
    <mergeCell ref="A1760:A1761"/>
    <mergeCell ref="A1762:A1768"/>
    <mergeCell ref="A1770:A1771"/>
    <mergeCell ref="A1794:A1795"/>
    <mergeCell ref="A1796:A1803"/>
    <mergeCell ref="A1805:A1806"/>
    <mergeCell ref="A1828:A1829"/>
    <mergeCell ref="A1830:A1835"/>
    <mergeCell ref="A1837:A1838"/>
    <mergeCell ref="A1860:A1861"/>
    <mergeCell ref="A1862:A1868"/>
    <mergeCell ref="A1870:A1871"/>
    <mergeCell ref="A1898:A1899"/>
    <mergeCell ref="A1900:A1911"/>
    <mergeCell ref="A1913:A1914"/>
    <mergeCell ref="A1936:A1937"/>
    <mergeCell ref="A1938:A1944"/>
    <mergeCell ref="A1946:A1947"/>
    <mergeCell ref="A1972:A1973"/>
    <mergeCell ref="A1974:A1981"/>
    <mergeCell ref="A1983:A1984"/>
    <mergeCell ref="B16:B20"/>
    <mergeCell ref="B21:B22"/>
    <mergeCell ref="B23:B25"/>
    <mergeCell ref="B51:B55"/>
    <mergeCell ref="B56:B59"/>
    <mergeCell ref="B60:B61"/>
    <mergeCell ref="B91:B93"/>
    <mergeCell ref="B95:B96"/>
    <mergeCell ref="B125:B126"/>
    <mergeCell ref="B127:B128"/>
    <mergeCell ref="B129:B130"/>
    <mergeCell ref="B157:B161"/>
    <mergeCell ref="B162:B167"/>
    <mergeCell ref="B168:B169"/>
    <mergeCell ref="B198:B207"/>
    <mergeCell ref="B208:B211"/>
    <mergeCell ref="B212:B213"/>
    <mergeCell ref="B241:B245"/>
    <mergeCell ref="B246:B247"/>
    <mergeCell ref="B248:B249"/>
    <mergeCell ref="B277:B278"/>
    <mergeCell ref="B279:B280"/>
    <mergeCell ref="B281:B282"/>
    <mergeCell ref="B310:B315"/>
    <mergeCell ref="B316:B317"/>
    <mergeCell ref="B318:B319"/>
    <mergeCell ref="B348:B352"/>
    <mergeCell ref="B353:B354"/>
    <mergeCell ref="B355:B356"/>
    <mergeCell ref="B385:B387"/>
    <mergeCell ref="B388:B390"/>
    <mergeCell ref="B391:B392"/>
    <mergeCell ref="B420:B423"/>
    <mergeCell ref="B424:B425"/>
    <mergeCell ref="B426:B427"/>
    <mergeCell ref="B455:B457"/>
    <mergeCell ref="B459:B460"/>
    <mergeCell ref="B490:B496"/>
    <mergeCell ref="B498:B499"/>
    <mergeCell ref="B528:B531"/>
    <mergeCell ref="B532:B533"/>
    <mergeCell ref="B534:B535"/>
    <mergeCell ref="B563:B572"/>
    <mergeCell ref="B573:B575"/>
    <mergeCell ref="B576:B577"/>
    <mergeCell ref="B608:B610"/>
    <mergeCell ref="B611:B612"/>
    <mergeCell ref="B613:B614"/>
    <mergeCell ref="B644:B646"/>
    <mergeCell ref="B648:B649"/>
    <mergeCell ref="B677:B678"/>
    <mergeCell ref="B679:B680"/>
    <mergeCell ref="B681:B682"/>
    <mergeCell ref="B709:B714"/>
    <mergeCell ref="B715:B717"/>
    <mergeCell ref="B718:B719"/>
    <mergeCell ref="B747:B748"/>
    <mergeCell ref="B749:B750"/>
    <mergeCell ref="B751:B752"/>
    <mergeCell ref="B780:B784"/>
    <mergeCell ref="B786:B787"/>
    <mergeCell ref="B815:B817"/>
    <mergeCell ref="B818:B819"/>
    <mergeCell ref="B847:B848"/>
    <mergeCell ref="B849:B850"/>
    <mergeCell ref="B851:B852"/>
    <mergeCell ref="B880:B881"/>
    <mergeCell ref="B882:B883"/>
    <mergeCell ref="B884:B885"/>
    <mergeCell ref="B914:B915"/>
    <mergeCell ref="B916:B917"/>
    <mergeCell ref="B918:B919"/>
    <mergeCell ref="B947:B948"/>
    <mergeCell ref="B949:B950"/>
    <mergeCell ref="B951:B952"/>
    <mergeCell ref="B983:B984"/>
    <mergeCell ref="B985:B986"/>
    <mergeCell ref="B987:B988"/>
    <mergeCell ref="B1016:B1018"/>
    <mergeCell ref="B1019:B1021"/>
    <mergeCell ref="B1022:B1023"/>
    <mergeCell ref="B1058:B1061"/>
    <mergeCell ref="B1063:B1064"/>
    <mergeCell ref="B1092:B1094"/>
    <mergeCell ref="B1096:B1097"/>
    <mergeCell ref="B1125:B1127"/>
    <mergeCell ref="B1129:B1130"/>
    <mergeCell ref="B1158:B1160"/>
    <mergeCell ref="B1162:B1163"/>
    <mergeCell ref="B1191:B1195"/>
    <mergeCell ref="B1196:B1197"/>
    <mergeCell ref="B1198:B1199"/>
    <mergeCell ref="B1227:B1229"/>
    <mergeCell ref="B1230:B1231"/>
    <mergeCell ref="B1232:B1233"/>
    <mergeCell ref="B1261:B1263"/>
    <mergeCell ref="B1265:B1266"/>
    <mergeCell ref="B1294:B1296"/>
    <mergeCell ref="B1298:B1299"/>
    <mergeCell ref="B1328:B1330"/>
    <mergeCell ref="B1332:B1333"/>
    <mergeCell ref="B1360:B1364"/>
    <mergeCell ref="B1366:B1367"/>
    <mergeCell ref="B1401:B1406"/>
    <mergeCell ref="B1407:B1410"/>
    <mergeCell ref="B1439:B1444"/>
    <mergeCell ref="B1445:B1447"/>
    <mergeCell ref="B1448:B1449"/>
    <mergeCell ref="B1477:B1480"/>
    <mergeCell ref="B1481:B1483"/>
    <mergeCell ref="B1484:B1485"/>
    <mergeCell ref="B1515:B1516"/>
    <mergeCell ref="B1517:B1518"/>
    <mergeCell ref="B1519:B1520"/>
    <mergeCell ref="B1548:B1551"/>
    <mergeCell ref="B1553:B1554"/>
    <mergeCell ref="B1586:B1591"/>
    <mergeCell ref="B1593:B1594"/>
    <mergeCell ref="B1621:B1623"/>
    <mergeCell ref="B1625:B1626"/>
    <mergeCell ref="B1653:B1656"/>
    <mergeCell ref="B1658:B1659"/>
    <mergeCell ref="B1688:B1689"/>
    <mergeCell ref="B1690:B1691"/>
    <mergeCell ref="B1692:B1693"/>
    <mergeCell ref="B1724:B1727"/>
    <mergeCell ref="B1728:B1729"/>
    <mergeCell ref="B1730:B1733"/>
    <mergeCell ref="B1763:B1765"/>
    <mergeCell ref="B1767:B1768"/>
    <mergeCell ref="B1797:B1800"/>
    <mergeCell ref="B1802:B1803"/>
    <mergeCell ref="B1831:B1832"/>
    <mergeCell ref="B1834:B1835"/>
    <mergeCell ref="B1863:B1864"/>
    <mergeCell ref="B1865:B1866"/>
    <mergeCell ref="B1867:B1868"/>
    <mergeCell ref="B1901:B1904"/>
    <mergeCell ref="B1905:B1908"/>
    <mergeCell ref="B1909:B1911"/>
    <mergeCell ref="B1939:B1941"/>
    <mergeCell ref="B1943:B1944"/>
    <mergeCell ref="B1975:B1978"/>
    <mergeCell ref="B1980:B1981"/>
    <mergeCell ref="C16:C17"/>
    <mergeCell ref="C23:C25"/>
    <mergeCell ref="C51:C54"/>
    <mergeCell ref="C57:C58"/>
    <mergeCell ref="C60:C61"/>
    <mergeCell ref="C95:C96"/>
    <mergeCell ref="C125:C126"/>
    <mergeCell ref="C127:C128"/>
    <mergeCell ref="C129:C130"/>
    <mergeCell ref="C157:C160"/>
    <mergeCell ref="C162:C165"/>
    <mergeCell ref="C166:C167"/>
    <mergeCell ref="C168:C169"/>
    <mergeCell ref="C198:C206"/>
    <mergeCell ref="C208:C209"/>
    <mergeCell ref="C210:C211"/>
    <mergeCell ref="C212:C213"/>
    <mergeCell ref="C241:C242"/>
    <mergeCell ref="C248:C249"/>
    <mergeCell ref="C281:C282"/>
    <mergeCell ref="C310:C313"/>
    <mergeCell ref="C318:C319"/>
    <mergeCell ref="C348:C351"/>
    <mergeCell ref="C355:C356"/>
    <mergeCell ref="C385:C386"/>
    <mergeCell ref="C389:C390"/>
    <mergeCell ref="C391:C392"/>
    <mergeCell ref="C420:C423"/>
    <mergeCell ref="C426:C427"/>
    <mergeCell ref="C459:C460"/>
    <mergeCell ref="C490:C496"/>
    <mergeCell ref="C498:C499"/>
    <mergeCell ref="C529:C530"/>
    <mergeCell ref="C534:C535"/>
    <mergeCell ref="C563:C569"/>
    <mergeCell ref="C570:C571"/>
    <mergeCell ref="C573:C574"/>
    <mergeCell ref="C576:C577"/>
    <mergeCell ref="C613:C614"/>
    <mergeCell ref="C644:C646"/>
    <mergeCell ref="C648:C649"/>
    <mergeCell ref="C681:C682"/>
    <mergeCell ref="C709:C713"/>
    <mergeCell ref="C715:C717"/>
    <mergeCell ref="C718:C719"/>
    <mergeCell ref="C749:C750"/>
    <mergeCell ref="C751:C752"/>
    <mergeCell ref="C780:C782"/>
    <mergeCell ref="C786:C787"/>
    <mergeCell ref="C815:C816"/>
    <mergeCell ref="C818:C819"/>
    <mergeCell ref="C847:C848"/>
    <mergeCell ref="C851:C852"/>
    <mergeCell ref="C880:C881"/>
    <mergeCell ref="C884:C885"/>
    <mergeCell ref="C914:C915"/>
    <mergeCell ref="C918:C919"/>
    <mergeCell ref="C951:C952"/>
    <mergeCell ref="C985:C986"/>
    <mergeCell ref="C987:C988"/>
    <mergeCell ref="C1016:C1017"/>
    <mergeCell ref="C1019:C1020"/>
    <mergeCell ref="C1022:C1023"/>
    <mergeCell ref="C1058:C1059"/>
    <mergeCell ref="C1060:C1061"/>
    <mergeCell ref="C1063:C1064"/>
    <mergeCell ref="C1093:C1094"/>
    <mergeCell ref="C1096:C1097"/>
    <mergeCell ref="C1129:C1130"/>
    <mergeCell ref="C1162:C1163"/>
    <mergeCell ref="C1191:C1194"/>
    <mergeCell ref="C1196:C1197"/>
    <mergeCell ref="C1198:C1199"/>
    <mergeCell ref="C1227:C1228"/>
    <mergeCell ref="C1232:C1233"/>
    <mergeCell ref="C1261:C1262"/>
    <mergeCell ref="C1265:C1266"/>
    <mergeCell ref="C1294:C1295"/>
    <mergeCell ref="C1298:C1299"/>
    <mergeCell ref="C1328:C1329"/>
    <mergeCell ref="C1332:C1333"/>
    <mergeCell ref="C1360:C1361"/>
    <mergeCell ref="C1362:C1363"/>
    <mergeCell ref="C1366:C1367"/>
    <mergeCell ref="C1401:C1404"/>
    <mergeCell ref="C1405:C1406"/>
    <mergeCell ref="C1407:C1408"/>
    <mergeCell ref="C1409:C1410"/>
    <mergeCell ref="C1439:C1443"/>
    <mergeCell ref="C1445:C1447"/>
    <mergeCell ref="C1448:C1449"/>
    <mergeCell ref="C1481:C1482"/>
    <mergeCell ref="C1484:C1485"/>
    <mergeCell ref="C1517:C1518"/>
    <mergeCell ref="C1519:C1520"/>
    <mergeCell ref="C1549:C1550"/>
    <mergeCell ref="C1553:C1554"/>
    <mergeCell ref="C1586:C1590"/>
    <mergeCell ref="C1593:C1594"/>
    <mergeCell ref="C1621:C1622"/>
    <mergeCell ref="C1625:C1626"/>
    <mergeCell ref="C1653:C1654"/>
    <mergeCell ref="C1655:C1656"/>
    <mergeCell ref="C1658:C1659"/>
    <mergeCell ref="C1690:C1691"/>
    <mergeCell ref="C1692:C1693"/>
    <mergeCell ref="C1724:C1726"/>
    <mergeCell ref="C1728:C1729"/>
    <mergeCell ref="C1730:C1733"/>
    <mergeCell ref="C1763:C1764"/>
    <mergeCell ref="C1767:C1768"/>
    <mergeCell ref="C1798:C1799"/>
    <mergeCell ref="C1802:C1803"/>
    <mergeCell ref="C1834:C1835"/>
    <mergeCell ref="C1863:C1864"/>
    <mergeCell ref="C1867:C1868"/>
    <mergeCell ref="C1901:C1902"/>
    <mergeCell ref="C1903:C1904"/>
    <mergeCell ref="C1906:C1907"/>
    <mergeCell ref="C1909:C1911"/>
    <mergeCell ref="C1939:C1940"/>
    <mergeCell ref="C1943:C1944"/>
    <mergeCell ref="C1975:C1977"/>
    <mergeCell ref="C1980:C1981"/>
    <mergeCell ref="D23:D24"/>
    <mergeCell ref="D60:D61"/>
    <mergeCell ref="D95:D96"/>
    <mergeCell ref="D129:D130"/>
    <mergeCell ref="D168:D169"/>
    <mergeCell ref="D248:D249"/>
    <mergeCell ref="D281:D282"/>
    <mergeCell ref="D318:D319"/>
    <mergeCell ref="D391:D392"/>
    <mergeCell ref="D426:D427"/>
    <mergeCell ref="D459:D460"/>
    <mergeCell ref="D498:D499"/>
    <mergeCell ref="D534:D535"/>
    <mergeCell ref="D576:D577"/>
    <mergeCell ref="D613:D614"/>
    <mergeCell ref="D648:D649"/>
    <mergeCell ref="D681:D682"/>
    <mergeCell ref="D718:D719"/>
    <mergeCell ref="D751:D752"/>
    <mergeCell ref="D786:D787"/>
    <mergeCell ref="D818:D819"/>
    <mergeCell ref="D851:D852"/>
    <mergeCell ref="D884:D885"/>
    <mergeCell ref="D918:D919"/>
    <mergeCell ref="D951:D952"/>
    <mergeCell ref="D987:D988"/>
    <mergeCell ref="D1022:D1023"/>
    <mergeCell ref="D1063:D1064"/>
    <mergeCell ref="D1096:D1097"/>
    <mergeCell ref="D1129:D1130"/>
    <mergeCell ref="D1162:D1163"/>
    <mergeCell ref="D1198:D1199"/>
    <mergeCell ref="D1232:D1233"/>
    <mergeCell ref="D1265:D1266"/>
    <mergeCell ref="D1298:D1299"/>
    <mergeCell ref="D1332:D1333"/>
    <mergeCell ref="D1366:D1367"/>
    <mergeCell ref="D1448:D1449"/>
    <mergeCell ref="D1484:D1485"/>
    <mergeCell ref="D1519:D1520"/>
    <mergeCell ref="D1553:D1554"/>
    <mergeCell ref="D1593:D1594"/>
    <mergeCell ref="D1625:D1626"/>
    <mergeCell ref="D1658:D1659"/>
    <mergeCell ref="D1692:D1693"/>
    <mergeCell ref="D1767:D1768"/>
    <mergeCell ref="D1802:D1803"/>
    <mergeCell ref="D1834:D1835"/>
    <mergeCell ref="D1867:D1868"/>
    <mergeCell ref="D1909:D1911"/>
    <mergeCell ref="D1943:D1944"/>
    <mergeCell ref="D1980:D1981"/>
    <mergeCell ref="E23:E24"/>
    <mergeCell ref="E60:E61"/>
    <mergeCell ref="E95:E96"/>
    <mergeCell ref="E129:E130"/>
    <mergeCell ref="E168:E169"/>
    <mergeCell ref="E248:E249"/>
    <mergeCell ref="E281:E282"/>
    <mergeCell ref="E318:E319"/>
    <mergeCell ref="E391:E392"/>
    <mergeCell ref="E426:E427"/>
    <mergeCell ref="E459:E460"/>
    <mergeCell ref="E498:E499"/>
    <mergeCell ref="E534:E535"/>
    <mergeCell ref="E576:E577"/>
    <mergeCell ref="E613:E614"/>
    <mergeCell ref="E648:E649"/>
    <mergeCell ref="E681:E682"/>
    <mergeCell ref="E718:E719"/>
    <mergeCell ref="E751:E752"/>
    <mergeCell ref="E786:E787"/>
    <mergeCell ref="E818:E819"/>
    <mergeCell ref="E851:E852"/>
    <mergeCell ref="E884:E885"/>
    <mergeCell ref="E918:E919"/>
    <mergeCell ref="E951:E952"/>
    <mergeCell ref="E987:E988"/>
    <mergeCell ref="E1022:E1023"/>
    <mergeCell ref="E1063:E1064"/>
    <mergeCell ref="E1096:E1097"/>
    <mergeCell ref="E1129:E1130"/>
    <mergeCell ref="E1162:E1163"/>
    <mergeCell ref="E1198:E1199"/>
    <mergeCell ref="E1232:E1233"/>
    <mergeCell ref="E1265:E1266"/>
    <mergeCell ref="E1298:E1299"/>
    <mergeCell ref="E1332:E1333"/>
    <mergeCell ref="E1366:E1367"/>
    <mergeCell ref="E1448:E1449"/>
    <mergeCell ref="E1484:E1485"/>
    <mergeCell ref="E1519:E1520"/>
    <mergeCell ref="E1553:E1554"/>
    <mergeCell ref="E1593:E1594"/>
    <mergeCell ref="E1625:E1626"/>
    <mergeCell ref="E1658:E1659"/>
    <mergeCell ref="E1692:E1693"/>
    <mergeCell ref="E1767:E1768"/>
    <mergeCell ref="E1802:E1803"/>
    <mergeCell ref="E1834:E1835"/>
    <mergeCell ref="E1867:E1868"/>
    <mergeCell ref="E1909:E1911"/>
    <mergeCell ref="E1943:E1944"/>
    <mergeCell ref="E1980:E1981"/>
    <mergeCell ref="F23:F24"/>
    <mergeCell ref="F60:F61"/>
    <mergeCell ref="F95:F96"/>
    <mergeCell ref="F129:F130"/>
    <mergeCell ref="F168:F169"/>
    <mergeCell ref="F248:F249"/>
    <mergeCell ref="F281:F282"/>
    <mergeCell ref="F318:F319"/>
    <mergeCell ref="F391:F392"/>
    <mergeCell ref="F426:F427"/>
    <mergeCell ref="F459:F460"/>
    <mergeCell ref="F498:F499"/>
    <mergeCell ref="F534:F535"/>
    <mergeCell ref="F576:F577"/>
    <mergeCell ref="F613:F614"/>
    <mergeCell ref="F648:F649"/>
    <mergeCell ref="F681:F682"/>
    <mergeCell ref="F718:F719"/>
    <mergeCell ref="F751:F752"/>
    <mergeCell ref="F786:F787"/>
    <mergeCell ref="F818:F819"/>
    <mergeCell ref="F851:F852"/>
    <mergeCell ref="F884:F885"/>
    <mergeCell ref="F918:F919"/>
    <mergeCell ref="F951:F952"/>
    <mergeCell ref="F987:F988"/>
    <mergeCell ref="F1022:F1023"/>
    <mergeCell ref="F1063:F1064"/>
    <mergeCell ref="F1096:F1097"/>
    <mergeCell ref="F1129:F1130"/>
    <mergeCell ref="F1162:F1163"/>
    <mergeCell ref="F1198:F1199"/>
    <mergeCell ref="F1232:F1233"/>
    <mergeCell ref="F1265:F1266"/>
    <mergeCell ref="F1298:F1299"/>
    <mergeCell ref="F1332:F1333"/>
    <mergeCell ref="F1366:F1367"/>
    <mergeCell ref="F1448:F1449"/>
    <mergeCell ref="F1484:F1485"/>
    <mergeCell ref="F1519:F1520"/>
    <mergeCell ref="F1553:F1554"/>
    <mergeCell ref="F1593:F1594"/>
    <mergeCell ref="F1625:F1626"/>
    <mergeCell ref="F1658:F1659"/>
    <mergeCell ref="F1692:F1693"/>
    <mergeCell ref="F1767:F1768"/>
    <mergeCell ref="F1802:F1803"/>
    <mergeCell ref="F1834:F1835"/>
    <mergeCell ref="F1867:F1868"/>
    <mergeCell ref="F1909:F1911"/>
    <mergeCell ref="F1943:F1944"/>
    <mergeCell ref="F1980:F1981"/>
    <mergeCell ref="G23:G24"/>
    <mergeCell ref="G60:G61"/>
    <mergeCell ref="G95:G96"/>
    <mergeCell ref="G129:G130"/>
    <mergeCell ref="G168:G169"/>
    <mergeCell ref="G248:G249"/>
    <mergeCell ref="G281:G282"/>
    <mergeCell ref="G318:G319"/>
    <mergeCell ref="G391:G392"/>
    <mergeCell ref="G426:G427"/>
    <mergeCell ref="G459:G460"/>
    <mergeCell ref="G498:G499"/>
    <mergeCell ref="G534:G535"/>
    <mergeCell ref="G576:G577"/>
    <mergeCell ref="G613:G614"/>
    <mergeCell ref="G648:G649"/>
    <mergeCell ref="G681:G682"/>
    <mergeCell ref="G718:G719"/>
    <mergeCell ref="G751:G752"/>
    <mergeCell ref="G786:G787"/>
    <mergeCell ref="G818:G819"/>
    <mergeCell ref="G851:G852"/>
    <mergeCell ref="G884:G885"/>
    <mergeCell ref="G918:G919"/>
    <mergeCell ref="G951:G952"/>
    <mergeCell ref="G987:G988"/>
    <mergeCell ref="G1022:G1023"/>
    <mergeCell ref="G1063:G1064"/>
    <mergeCell ref="G1096:G1097"/>
    <mergeCell ref="G1129:G1130"/>
    <mergeCell ref="G1162:G1163"/>
    <mergeCell ref="G1198:G1199"/>
    <mergeCell ref="G1232:G1233"/>
    <mergeCell ref="G1265:G1266"/>
    <mergeCell ref="G1298:G1299"/>
    <mergeCell ref="G1332:G1333"/>
    <mergeCell ref="G1366:G1367"/>
    <mergeCell ref="G1448:G1449"/>
    <mergeCell ref="G1484:G1485"/>
    <mergeCell ref="G1519:G1520"/>
    <mergeCell ref="G1553:G1554"/>
    <mergeCell ref="G1593:G1594"/>
    <mergeCell ref="G1625:G1626"/>
    <mergeCell ref="G1658:G1659"/>
    <mergeCell ref="G1692:G1693"/>
    <mergeCell ref="G1767:G1768"/>
    <mergeCell ref="G1802:G1803"/>
    <mergeCell ref="G1834:G1835"/>
    <mergeCell ref="G1867:G1868"/>
    <mergeCell ref="G1909:G1911"/>
    <mergeCell ref="G1943:G1944"/>
    <mergeCell ref="G1980:G1981"/>
    <mergeCell ref="H23:H24"/>
    <mergeCell ref="H60:H61"/>
    <mergeCell ref="H95:H96"/>
    <mergeCell ref="H129:H130"/>
    <mergeCell ref="H168:H169"/>
    <mergeCell ref="H248:H249"/>
    <mergeCell ref="H281:H282"/>
    <mergeCell ref="H318:H319"/>
    <mergeCell ref="H391:H392"/>
    <mergeCell ref="H426:H427"/>
    <mergeCell ref="H459:H460"/>
    <mergeCell ref="H498:H499"/>
    <mergeCell ref="H534:H535"/>
    <mergeCell ref="H576:H577"/>
    <mergeCell ref="H613:H614"/>
    <mergeCell ref="H648:H649"/>
    <mergeCell ref="H681:H682"/>
    <mergeCell ref="H718:H719"/>
    <mergeCell ref="H751:H752"/>
    <mergeCell ref="H786:H787"/>
    <mergeCell ref="H818:H819"/>
    <mergeCell ref="H851:H852"/>
    <mergeCell ref="H884:H885"/>
    <mergeCell ref="H918:H919"/>
    <mergeCell ref="H951:H952"/>
    <mergeCell ref="H987:H988"/>
    <mergeCell ref="H1022:H1023"/>
    <mergeCell ref="H1063:H1064"/>
    <mergeCell ref="H1096:H1097"/>
    <mergeCell ref="H1129:H1130"/>
    <mergeCell ref="H1162:H1163"/>
    <mergeCell ref="H1198:H1199"/>
    <mergeCell ref="H1232:H1233"/>
    <mergeCell ref="H1265:H1266"/>
    <mergeCell ref="H1298:H1299"/>
    <mergeCell ref="H1332:H1333"/>
    <mergeCell ref="H1366:H1367"/>
    <mergeCell ref="H1448:H1449"/>
    <mergeCell ref="H1484:H1485"/>
    <mergeCell ref="H1519:H1520"/>
    <mergeCell ref="H1553:H1554"/>
    <mergeCell ref="H1593:H1594"/>
    <mergeCell ref="H1625:H1626"/>
    <mergeCell ref="H1658:H1659"/>
    <mergeCell ref="H1692:H1693"/>
    <mergeCell ref="H1767:H1768"/>
    <mergeCell ref="H1802:H1803"/>
    <mergeCell ref="H1834:H1835"/>
    <mergeCell ref="H1867:H1868"/>
    <mergeCell ref="H1909:H1911"/>
    <mergeCell ref="H1943:H1944"/>
    <mergeCell ref="H1980:H1981"/>
    <mergeCell ref="A7:C12"/>
    <mergeCell ref="I23:K24"/>
    <mergeCell ref="B27:K28"/>
    <mergeCell ref="A30:K35"/>
    <mergeCell ref="A42:C47"/>
    <mergeCell ref="I60:K61"/>
    <mergeCell ref="B63:K64"/>
    <mergeCell ref="A66:K71"/>
    <mergeCell ref="A805:C810"/>
    <mergeCell ref="A905:C910"/>
    <mergeCell ref="I918:K919"/>
    <mergeCell ref="B921:K922"/>
    <mergeCell ref="A924:K929"/>
    <mergeCell ref="I1232:K1233"/>
    <mergeCell ref="B1235:K1236"/>
    <mergeCell ref="A1238:K1243"/>
    <mergeCell ref="A1252:C1257"/>
    <mergeCell ref="A1319:C1324"/>
    <mergeCell ref="I1332:K1333"/>
    <mergeCell ref="B1335:K1336"/>
    <mergeCell ref="A1338:K1343"/>
    <mergeCell ref="I1366:K1367"/>
    <mergeCell ref="B1369:K1370"/>
    <mergeCell ref="A1372:K1377"/>
    <mergeCell ref="A1822:C1827"/>
    <mergeCell ref="I1553:K1554"/>
    <mergeCell ref="B1556:K1557"/>
    <mergeCell ref="A1559:K1564"/>
    <mergeCell ref="I1692:K1693"/>
    <mergeCell ref="B1695:K1696"/>
    <mergeCell ref="A1698:K1703"/>
    <mergeCell ref="A1788:C1793"/>
    <mergeCell ref="A82:C87"/>
    <mergeCell ref="I95:K96"/>
    <mergeCell ref="B98:K99"/>
    <mergeCell ref="A101:K106"/>
    <mergeCell ref="A116:C121"/>
    <mergeCell ref="I129:K130"/>
    <mergeCell ref="B132:K133"/>
    <mergeCell ref="A135:K140"/>
    <mergeCell ref="A148:C153"/>
    <mergeCell ref="I168:K169"/>
    <mergeCell ref="B171:K172"/>
    <mergeCell ref="A174:K179"/>
    <mergeCell ref="I1593:K1594"/>
    <mergeCell ref="B1596:K1597"/>
    <mergeCell ref="A1599:K1604"/>
    <mergeCell ref="B1735:K1736"/>
    <mergeCell ref="A1738:K1743"/>
    <mergeCell ref="A554:C559"/>
    <mergeCell ref="A376:C381"/>
    <mergeCell ref="I318:K319"/>
    <mergeCell ref="B321:K322"/>
    <mergeCell ref="A324:K329"/>
    <mergeCell ref="B358:K359"/>
    <mergeCell ref="A361:K366"/>
    <mergeCell ref="B616:K617"/>
    <mergeCell ref="A619:K624"/>
    <mergeCell ref="I613:K614"/>
    <mergeCell ref="I718:K719"/>
    <mergeCell ref="B721:K722"/>
    <mergeCell ref="A724:K729"/>
    <mergeCell ref="I1980:K1981"/>
    <mergeCell ref="B1983:K1984"/>
    <mergeCell ref="A1986:K1991"/>
    <mergeCell ref="A339:C344"/>
    <mergeCell ref="A519:C524"/>
    <mergeCell ref="A189:C194"/>
    <mergeCell ref="B215:K216"/>
    <mergeCell ref="A218:K223"/>
    <mergeCell ref="A232:C237"/>
    <mergeCell ref="I248:K249"/>
    <mergeCell ref="B251:K252"/>
    <mergeCell ref="A254:K259"/>
    <mergeCell ref="A268:C273"/>
    <mergeCell ref="I281:K282"/>
    <mergeCell ref="B284:K285"/>
    <mergeCell ref="A287:K292"/>
    <mergeCell ref="A301:C306"/>
    <mergeCell ref="I391:K392"/>
    <mergeCell ref="B394:K395"/>
    <mergeCell ref="A397:K402"/>
    <mergeCell ref="A411:C416"/>
    <mergeCell ref="I426:K427"/>
    <mergeCell ref="B429:K430"/>
    <mergeCell ref="A432:K437"/>
    <mergeCell ref="A446:C451"/>
    <mergeCell ref="I459:K460"/>
    <mergeCell ref="B462:K463"/>
    <mergeCell ref="A465:K470"/>
    <mergeCell ref="A481:C486"/>
    <mergeCell ref="I498:K499"/>
    <mergeCell ref="B501:K502"/>
    <mergeCell ref="A504:K509"/>
    <mergeCell ref="I534:K535"/>
    <mergeCell ref="B537:K538"/>
    <mergeCell ref="A540:K545"/>
    <mergeCell ref="B579:K580"/>
    <mergeCell ref="A582:K587"/>
    <mergeCell ref="A599:C604"/>
    <mergeCell ref="I576:K577"/>
    <mergeCell ref="A738:C743"/>
    <mergeCell ref="A1506:C1511"/>
    <mergeCell ref="A1577:C1582"/>
    <mergeCell ref="A1430:C1435"/>
    <mergeCell ref="B1451:K1452"/>
    <mergeCell ref="A1454:K1459"/>
    <mergeCell ref="A1468:C1473"/>
    <mergeCell ref="I1484:K1485"/>
    <mergeCell ref="B1487:K1488"/>
    <mergeCell ref="A1490:K1495"/>
    <mergeCell ref="A1644:C1649"/>
    <mergeCell ref="I1767:K1768"/>
    <mergeCell ref="B1770:K1771"/>
    <mergeCell ref="A1773:K1778"/>
    <mergeCell ref="I1448:K1449"/>
    <mergeCell ref="A1679:C1684"/>
    <mergeCell ref="I648:K649"/>
    <mergeCell ref="B651:K652"/>
    <mergeCell ref="A654:K659"/>
    <mergeCell ref="A635:C640"/>
    <mergeCell ref="A668:C673"/>
    <mergeCell ref="I681:K682"/>
    <mergeCell ref="A700:C705"/>
    <mergeCell ref="B684:K685"/>
    <mergeCell ref="A687:K692"/>
    <mergeCell ref="I786:K787"/>
    <mergeCell ref="B789:K790"/>
    <mergeCell ref="A792:K797"/>
    <mergeCell ref="I751:K752"/>
    <mergeCell ref="B754:K755"/>
    <mergeCell ref="A757:K762"/>
    <mergeCell ref="A771:C776"/>
    <mergeCell ref="I818:K819"/>
    <mergeCell ref="B821:K822"/>
    <mergeCell ref="A824:K829"/>
    <mergeCell ref="A838:C843"/>
    <mergeCell ref="I851:K852"/>
    <mergeCell ref="B854:K855"/>
    <mergeCell ref="A857:K862"/>
    <mergeCell ref="A871:C876"/>
    <mergeCell ref="I884:K885"/>
    <mergeCell ref="B887:K888"/>
    <mergeCell ref="A890:K895"/>
    <mergeCell ref="A938:C943"/>
    <mergeCell ref="I951:K952"/>
    <mergeCell ref="B954:K955"/>
    <mergeCell ref="A957:K962"/>
    <mergeCell ref="A974:C979"/>
    <mergeCell ref="A1007:C1012"/>
    <mergeCell ref="I987:K988"/>
    <mergeCell ref="B990:K991"/>
    <mergeCell ref="A993:K998"/>
    <mergeCell ref="I1198:K1199"/>
    <mergeCell ref="B1201:K1202"/>
    <mergeCell ref="A1204:K1209"/>
    <mergeCell ref="A1218:C1223"/>
    <mergeCell ref="A1285:C1290"/>
    <mergeCell ref="I1298:K1299"/>
    <mergeCell ref="B1301:K1302"/>
    <mergeCell ref="A1304:K1309"/>
    <mergeCell ref="A1048:C1053"/>
    <mergeCell ref="I1022:K1023"/>
    <mergeCell ref="B1025:K1026"/>
    <mergeCell ref="A1028:K1033"/>
    <mergeCell ref="A1083:C1088"/>
    <mergeCell ref="B1066:K1067"/>
    <mergeCell ref="A1069:K1074"/>
    <mergeCell ref="I1063:K1064"/>
    <mergeCell ref="I1096:K1097"/>
    <mergeCell ref="B1099:K1100"/>
    <mergeCell ref="A1102:K1107"/>
    <mergeCell ref="A1116:C1121"/>
    <mergeCell ref="I1129:K1130"/>
    <mergeCell ref="B1132:K1133"/>
    <mergeCell ref="A1135:K1140"/>
    <mergeCell ref="A1149:C1154"/>
    <mergeCell ref="I1162:K1163"/>
    <mergeCell ref="B1165:K1166"/>
    <mergeCell ref="A1168:K1173"/>
    <mergeCell ref="A1182:C1187"/>
    <mergeCell ref="I1265:K1266"/>
    <mergeCell ref="B1268:K1269"/>
    <mergeCell ref="A1271:K1276"/>
    <mergeCell ref="A1351:C1356"/>
    <mergeCell ref="I1519:K1520"/>
    <mergeCell ref="B1522:K1523"/>
    <mergeCell ref="A1525:K1530"/>
    <mergeCell ref="I1658:K1659"/>
    <mergeCell ref="B1661:K1662"/>
    <mergeCell ref="A1664:K1669"/>
    <mergeCell ref="A1754:C1759"/>
    <mergeCell ref="A1612:C1617"/>
    <mergeCell ref="I1802:K1803"/>
    <mergeCell ref="B1805:K1806"/>
    <mergeCell ref="A1808:K1813"/>
    <mergeCell ref="A1539:C1544"/>
    <mergeCell ref="B1837:K1838"/>
    <mergeCell ref="A1840:K1845"/>
    <mergeCell ref="I1625:K1626"/>
    <mergeCell ref="B1628:K1629"/>
    <mergeCell ref="A1631:K1636"/>
    <mergeCell ref="A1715:C1720"/>
    <mergeCell ref="I1834:K1835"/>
    <mergeCell ref="A1392:C1397"/>
    <mergeCell ref="B1413:K1414"/>
    <mergeCell ref="A1416:K1421"/>
    <mergeCell ref="A1854:C1859"/>
    <mergeCell ref="I1867:K1868"/>
    <mergeCell ref="B1870:K1871"/>
    <mergeCell ref="A1873:K1878"/>
    <mergeCell ref="A1892:C1897"/>
    <mergeCell ref="B1913:K1914"/>
    <mergeCell ref="A1916:K1921"/>
    <mergeCell ref="I1909:K1911"/>
    <mergeCell ref="A1930:C1935"/>
    <mergeCell ref="I1943:K1944"/>
    <mergeCell ref="B1946:K1947"/>
    <mergeCell ref="A1949:K1954"/>
    <mergeCell ref="A1966:C1971"/>
  </mergeCells>
  <pageMargins left="0.751388888888889" right="0.75138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2024-09-14T00:51:00Z</dcterms:created>
  <dcterms:modified xsi:type="dcterms:W3CDTF">2024-10-17T02:12:13Z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