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临翔区本级“三公”经费预算财政拨款情况统计表" sheetId="1" r:id="rId1"/>
  </sheets>
  <externalReferences>
    <externalReference r:id="rId2"/>
  </externalReferences>
  <definedNames>
    <definedName name="_lst_r_地方财政预算表2015年全省汇总_10_科目编码名称">[1]_ESList!$A$1:$A$27</definedName>
    <definedName name="专项收入年初预算数" localSheetId="0">#REF!</definedName>
    <definedName name="专项收入全年预计数" localSheetId="0">#REF!</definedName>
  </definedNames>
  <calcPr calcId="144525"/>
</workbook>
</file>

<file path=xl/sharedStrings.xml><?xml version="1.0" encoding="utf-8"?>
<sst xmlns="http://schemas.openxmlformats.org/spreadsheetml/2006/main" count="15" uniqueCount="15">
  <si>
    <t xml:space="preserve"> 2024年临翔区本级“三公”经费预算财政拨款情况统计表</t>
  </si>
  <si>
    <t>单位：万元</t>
  </si>
  <si>
    <t>项目</t>
  </si>
  <si>
    <t>2023年预算数</t>
  </si>
  <si>
    <t>2024年预算数</t>
  </si>
  <si>
    <t>比上年增、减情况</t>
  </si>
  <si>
    <t>增、减金额</t>
  </si>
  <si>
    <t>增、减幅度</t>
  </si>
  <si>
    <t>合计</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</si>
  <si>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</si>
  <si>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</si>
  <si>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</si>
  <si>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</si>
  <si>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</si>
  <si>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二、“三公”经费增减变化原因说明:2024年全区“三公”经费预算合计为805万元，较2023年预算数816万元，减少11万元，下降1.35%。
1.公务用车购置及运行费600万元，较2023年预算数597万元，增加3万元，增长0.5%。经费主要用于保障各部门及公务用车平台购置公务用车及执行公务开展各种专项调研检查工作所发生的公务用车燃料费、维修费、过路过桥费、保险费等支出。本年较上年增加3万元的主要原因是部分单位公务用车老化，无法满足正常工作开展需要，需对公务用车逐步进行更换。2024年区人大、区政协及区委办3家单位购置更换公务用车预算金额共85万元，较上年增加10万元，所以预算数较上年增加3万元，增长0.5%。
2.公务接待费205万元，较2023年预算数219万元，减少14万元，下降6.39%。经费主要用于部门开展调研、检查、培训、指导等执行公务和业务活动发生的餐饮费及住宿费。较上年下降的主要原因是临翔区深入贯彻过“紧日子”思想，进一步优化财政支出结构，严格控制公务接待费开支，报销凭证不全、未经批准或超标准、扩大范围开支的，一律不予结算、报销。
3.根据以前年度财政实际执行情况分析，一般情况不发生因公出国（境)费，因此2024年没有安排预算支出。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</si>
</sst>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11"/>
      <color theme="1"/>
      <name val="宋体"/>
      <charset val="134"/>
      <scheme val="minor"/>
    </font>
    <font>
      <sz val="20"/>
      <color theme="1"/>
      <name val="方正小标宋简体"/>
      <charset val="134"/>
    </font>
    <font>
      <sz val="20"/>
      <color theme="1"/>
      <name val="方正小标宋_GBK"/>
      <charset val="134"/>
    </font>
    <font>
      <sz val="14"/>
      <color indexed="8"/>
      <name val="宋体"/>
      <charset val="134"/>
    </font>
    <font>
      <b/>
      <sz val="14"/>
      <name val="宋体"/>
      <charset val="134"/>
    </font>
    <font>
      <sz val="12"/>
      <color theme="1"/>
      <name val="宋体"/>
      <charset val="134"/>
      <scheme val="minor"/>
    </font>
    <font>
      <sz val="14"/>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cellStyleXfs>
  <cellXfs count="19">
    <xf numFmtId="0" fontId="0" fillId="0" borderId="0" xfId="0">
      <alignment vertical="center"/>
    </xf>
    <xf numFmtId="0" fontId="1" fillId="0" borderId="0" xfId="0" applyFont="1" applyFill="1" applyBorder="1" applyAlignment="1"/>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pplyAlignment="1">
      <alignment horizontal="right"/>
    </xf>
    <xf numFmtId="0" fontId="5" fillId="0" borderId="2" xfId="50" applyFont="1" applyBorder="1" applyAlignment="1">
      <alignment horizontal="center" vertical="center"/>
    </xf>
    <xf numFmtId="0" fontId="5" fillId="0" borderId="3" xfId="50" applyFont="1" applyBorder="1" applyAlignment="1">
      <alignment horizontal="center" vertical="center"/>
    </xf>
    <xf numFmtId="0" fontId="5" fillId="0" borderId="4" xfId="50" applyFont="1" applyBorder="1" applyAlignment="1">
      <alignment horizontal="center" vertical="center"/>
    </xf>
    <xf numFmtId="0" fontId="5" fillId="0" borderId="5" xfId="50" applyFont="1" applyBorder="1" applyAlignment="1">
      <alignment horizontal="center" vertical="center"/>
    </xf>
    <xf numFmtId="0" fontId="5" fillId="0" borderId="6" xfId="50" applyFont="1" applyBorder="1" applyAlignment="1">
      <alignment horizontal="center" vertical="center"/>
    </xf>
    <xf numFmtId="49" fontId="5" fillId="0" borderId="6" xfId="49" applyNumberFormat="1" applyFont="1" applyFill="1" applyBorder="1" applyAlignment="1" applyProtection="1">
      <alignment horizontal="center" vertical="center"/>
    </xf>
    <xf numFmtId="0" fontId="6" fillId="0" borderId="6" xfId="0" applyFont="1" applyFill="1" applyBorder="1" applyAlignment="1"/>
    <xf numFmtId="0" fontId="6" fillId="0" borderId="6" xfId="0" applyFont="1" applyFill="1" applyBorder="1" applyAlignment="1">
      <alignment horizontal="center"/>
    </xf>
    <xf numFmtId="10" fontId="6" fillId="0" borderId="6" xfId="0" applyNumberFormat="1" applyFont="1" applyFill="1" applyBorder="1" applyAlignment="1">
      <alignment horizontal="center"/>
    </xf>
    <xf numFmtId="49" fontId="5" fillId="0" borderId="6" xfId="49" applyNumberFormat="1" applyFont="1" applyFill="1" applyBorder="1" applyAlignment="1" applyProtection="1">
      <alignment vertical="center"/>
    </xf>
    <xf numFmtId="49" fontId="7" fillId="0" borderId="6" xfId="49" applyNumberFormat="1" applyFont="1" applyFill="1" applyBorder="1" applyAlignment="1" applyProtection="1">
      <alignment vertical="center"/>
    </xf>
    <xf numFmtId="0" fontId="8" fillId="0" borderId="0" xfId="0" applyFont="1" applyFill="1" applyBorder="1" applyAlignment="1">
      <alignment horizontal="left" vertical="top"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9 2 2" xfId="49"/>
    <cellStyle name="常规_2007年云南省向人大报送政府收支预算表格式编制过程表 2 2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tabSelected="1" workbookViewId="0">
      <selection activeCell="I6" sqref="I6"/>
    </sheetView>
  </sheetViews>
  <sheetFormatPr defaultColWidth="9" defaultRowHeight="13.5" outlineLevelCol="4"/>
  <cols>
    <col min="1" max="1" width="37.75" style="1" customWidth="1"/>
    <col min="2" max="2" width="22" style="1" customWidth="1"/>
    <col min="3" max="3" width="23.8833333333333" style="1" customWidth="1"/>
    <col min="4" max="4" width="20.25" style="1" customWidth="1"/>
    <col min="5" max="5" width="24.5" style="1" customWidth="1"/>
    <col min="6" max="248" width="9" style="1"/>
    <col min="249" max="16384" width="9" style="2"/>
  </cols>
  <sheetData>
    <row r="1" s="1" customFormat="1" ht="40.5" customHeight="1" spans="1:5">
      <c r="A1" s="3" t="s">
        <v>0</v>
      </c>
      <c r="B1" s="3"/>
      <c r="C1" s="3"/>
      <c r="D1" s="3"/>
      <c r="E1" s="3"/>
    </row>
    <row r="2" s="1" customFormat="1" ht="17" customHeight="1" spans="1:5">
      <c r="A2" s="4"/>
      <c r="B2" s="4"/>
      <c r="C2" s="4"/>
      <c r="D2" s="5"/>
      <c r="E2" s="6" t="s">
        <v>1</v>
      </c>
    </row>
    <row r="3" s="2" customFormat="1" ht="24.95" customHeight="1" spans="1:5">
      <c r="A3" s="7" t="s">
        <v>2</v>
      </c>
      <c r="B3" s="7" t="s">
        <v>3</v>
      </c>
      <c r="C3" s="7" t="s">
        <v>4</v>
      </c>
      <c r="D3" s="8" t="s">
        <v>5</v>
      </c>
      <c r="E3" s="9"/>
    </row>
    <row r="4" s="2" customFormat="1" ht="24.95" customHeight="1" spans="1:5">
      <c r="A4" s="10"/>
      <c r="B4" s="10"/>
      <c r="C4" s="10"/>
      <c r="D4" s="11" t="s">
        <v>6</v>
      </c>
      <c r="E4" s="11" t="s">
        <v>7</v>
      </c>
    </row>
    <row r="5" s="1" customFormat="1" ht="35" customHeight="1" spans="1:5">
      <c r="A5" s="12" t="s">
        <v>8</v>
      </c>
      <c r="B5" s="13">
        <f>B7+B8</f>
        <v>816</v>
      </c>
      <c r="C5" s="13">
        <f>C7+C8</f>
        <v>805</v>
      </c>
      <c r="D5" s="14">
        <f>D6+D7+D8</f>
        <v>-11</v>
      </c>
      <c r="E5" s="15">
        <f t="shared" ref="E5:E10" si="0">D5/B5</f>
        <v>-0.0134803921568627</v>
      </c>
    </row>
    <row r="6" s="1" customFormat="1" ht="35" customHeight="1" spans="1:5">
      <c r="A6" s="16" t="s">
        <v>9</v>
      </c>
      <c r="B6" s="13"/>
      <c r="C6" s="13"/>
      <c r="D6" s="14"/>
      <c r="E6" s="15"/>
    </row>
    <row r="7" s="1" customFormat="1" ht="35" customHeight="1" spans="1:5">
      <c r="A7" s="16" t="s">
        <v>10</v>
      </c>
      <c r="B7" s="13">
        <v>219</v>
      </c>
      <c r="C7" s="13">
        <v>205</v>
      </c>
      <c r="D7" s="14">
        <f t="shared" ref="D7:D10" si="1">C7-B7</f>
        <v>-14</v>
      </c>
      <c r="E7" s="15">
        <f t="shared" si="0"/>
        <v>-0.0639269406392694</v>
      </c>
    </row>
    <row r="8" s="1" customFormat="1" ht="35" customHeight="1" spans="1:5">
      <c r="A8" s="16" t="s">
        <v>11</v>
      </c>
      <c r="B8" s="13">
        <f>B9+B10</f>
        <v>597</v>
      </c>
      <c r="C8" s="13">
        <f>C9+C10</f>
        <v>600</v>
      </c>
      <c r="D8" s="14">
        <f t="shared" si="1"/>
        <v>3</v>
      </c>
      <c r="E8" s="15">
        <f t="shared" si="0"/>
        <v>0.0050251256281407</v>
      </c>
    </row>
    <row r="9" s="1" customFormat="1" ht="35" customHeight="1" spans="1:5">
      <c r="A9" s="17" t="s">
        <v>12</v>
      </c>
      <c r="B9" s="13">
        <v>75</v>
      </c>
      <c r="C9" s="13">
        <v>85</v>
      </c>
      <c r="D9" s="14">
        <f t="shared" si="1"/>
        <v>10</v>
      </c>
      <c r="E9" s="15">
        <f t="shared" si="0"/>
        <v>0.133333333333333</v>
      </c>
    </row>
    <row r="10" s="1" customFormat="1" ht="35" customHeight="1" spans="1:5">
      <c r="A10" s="17" t="s">
        <v>13</v>
      </c>
      <c r="B10" s="13">
        <v>522</v>
      </c>
      <c r="C10" s="13">
        <v>515</v>
      </c>
      <c r="D10" s="14">
        <f t="shared" si="1"/>
        <v>-7</v>
      </c>
      <c r="E10" s="15">
        <f t="shared" si="0"/>
        <v>-0.0134099616858238</v>
      </c>
    </row>
    <row r="11" s="1" customFormat="1" ht="219" customHeight="1" spans="1:5">
      <c r="A11" s="18" t="s">
        <v>14</v>
      </c>
      <c r="B11" s="18"/>
      <c r="C11" s="18"/>
      <c r="D11" s="18"/>
      <c r="E11" s="18"/>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1</vt:i4>
      </vt:variant>
    </vt:vector>
  </HeadingPairs>
  <TitlesOfParts>
    <vt:vector size="1" baseType="lpstr">
      <vt:lpstr>临翔区本级“三公”经费预算财政拨款情况统计表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郑富英</dc:creator>
  <cp:lastModifiedBy>李欣岭</cp:lastModifiedBy>
  <dcterms:created xsi:type="dcterms:W3CDTF">2022-02-08T07:15:00Z</dcterms:created>
  <dcterms:modified xsi:type="dcterms:W3CDTF">2024-03-11T08:21:04Z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4A2BB39BEAE343E1B3E951E9790C03B2</vt:lpwstr>
  </property>
  <property fmtid="{D5CDD505-2E9C-101B-9397-08002B2CF9AE}" pid="3" name="KSOProductBuildVer">
    <vt:lpwstr>2052-12.1.0.15336</vt:lpwstr>
  </property>
</Properties>
</file>