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临翔区本级“三公”经费预算财政拨款情况统计表" sheetId="1" r:id="rId1"/>
  </sheets>
  <externalReferences>
    <externalReference r:id="rId2"/>
  </externalReferences>
  <definedNames>
    <definedName name="_lst_r_地方财政预算表2015年全省汇总_10_科目编码名称">[1]_ESList!$A$1:$A$27</definedName>
    <definedName name="专项收入年初预算数" localSheetId="0">#REF!</definedName>
    <definedName name="专项收入全年预计数" localSheetId="0">#REF!</definedName>
  </definedNames>
  <calcPr calcId="144525"/>
</workbook>
</file>

<file path=xl/sharedStrings.xml><?xml version="1.0" encoding="utf-8"?>
<sst xmlns="http://schemas.openxmlformats.org/spreadsheetml/2006/main" count="15">
  <si>
    <t xml:space="preserve"> 2023年临翔区本级“三公”经费预算财政拨款情况统计表</t>
  </si>
  <si>
    <t>单位：万元</t>
  </si>
  <si>
    <t>项目</t>
  </si>
  <si>
    <t>2022年预算数</t>
  </si>
  <si>
    <t>2023年预算数</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</si>
  <si>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</si>
  <si>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</si>
  <si>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</si>
  <si>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</si>
  <si>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</si>
  <si>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</si>
  <si>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</si>
  <si>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</si>
  <si>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</si>
  <si>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二、“三公”经费增减变化原因说明:2023年全区“三公”经费预算合计为816万元，较2022年预算数765万元，增加51万元，增长6.67%。
1.公务用车购置及运行费597万元，较2022年预算数539万元，增加58万元，增长10.76%。经费主要用于保障各预算单位及公务用车平台购置公务用车、执行公务及开展各种专项调研检查工作所发生的公务用车燃料费、维修费、过路过桥费、保险费等支出。本年较上年增加58万元的主要原因：临翔区公安分局上年公务用车运行费方面支出主要用上级补助的政法转移支付项目资金，所以在本级核定的包干使用人员经费中细化的预算金额较低。而今年财政对政法部门的基本定额进行了调整，不在按在职人员包干使用，而是将人员经费和车辆经费分别按标准核定，部门对核定的公务用车运行费不能在进行细化调整，所以预算数较上年增加76万元，增长4.3倍。
2.公务接待费219万元，较2022年预算数226万元，减少7万元，下降3.1%。主要是部门开展调研、检查、培训、指导等执行公务和业务活动发生的公务接待费用。较上年下降的主要原因是临翔区认真贯彻落实国务院“厉行节约、反对浪费”的相关规定，严格控制一般性支出。
3.根据以前年度财政实际执行情况分析，一般情况不发生因公出国（境)费，因此自2014年以来一直没有安排预算支出。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</si>
</sst>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9">
    <font>
      <sz val="11"/>
      <color indexed="8"/>
      <name val="宋体"/>
      <charset val="134"/>
    </font>
    <font>
      <sz val="11"/>
      <color theme="1"/>
      <name val="宋体"/>
      <charset val="134"/>
      <scheme val="minor"/>
    </font>
    <font>
      <sz val="20"/>
      <color theme="1"/>
      <name val="方正小标宋简体"/>
      <charset val="134"/>
    </font>
    <font>
      <sz val="20"/>
      <color theme="1"/>
      <name val="方正小标宋_GBK"/>
      <charset val="134"/>
    </font>
    <font>
      <sz val="14"/>
      <color indexed="8"/>
      <name val="宋体"/>
      <charset val="134"/>
    </font>
    <font>
      <b/>
      <sz val="14"/>
      <name val="宋体"/>
      <charset val="134"/>
    </font>
    <font>
      <sz val="12"/>
      <color theme="1"/>
      <name val="宋体"/>
      <charset val="134"/>
      <scheme val="minor"/>
    </font>
    <font>
      <sz val="14"/>
      <name val="宋体"/>
      <charset val="134"/>
    </font>
    <font>
      <sz val="12"/>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2"/>
      <name val="宋体"/>
      <charset val="134"/>
    </font>
    <font>
      <b/>
      <sz val="11"/>
      <color theme="1"/>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9" fillId="25" borderId="0" applyNumberFormat="0" applyBorder="0" applyAlignment="0" applyProtection="0">
      <alignment vertical="center"/>
    </xf>
    <xf numFmtId="0" fontId="25" fillId="22" borderId="1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1" fillId="0" borderId="0">
      <alignment vertical="center"/>
    </xf>
    <xf numFmtId="0" fontId="9" fillId="9" borderId="0" applyNumberFormat="0" applyBorder="0" applyAlignment="0" applyProtection="0">
      <alignment vertical="center"/>
    </xf>
    <xf numFmtId="0" fontId="12" fillId="5" borderId="0" applyNumberFormat="0" applyBorder="0" applyAlignment="0" applyProtection="0">
      <alignment vertical="center"/>
    </xf>
    <xf numFmtId="43" fontId="1" fillId="0" borderId="0" applyFont="0" applyFill="0" applyBorder="0" applyAlignment="0" applyProtection="0">
      <alignment vertical="center"/>
    </xf>
    <xf numFmtId="0" fontId="17" fillId="28"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17" borderId="12" applyNumberFormat="0" applyFont="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7" applyNumberFormat="0" applyFill="0" applyAlignment="0" applyProtection="0">
      <alignment vertical="center"/>
    </xf>
    <xf numFmtId="0" fontId="10" fillId="0" borderId="7" applyNumberFormat="0" applyFill="0" applyAlignment="0" applyProtection="0">
      <alignment vertical="center"/>
    </xf>
    <xf numFmtId="0" fontId="17" fillId="27" borderId="0" applyNumberFormat="0" applyBorder="0" applyAlignment="0" applyProtection="0">
      <alignment vertical="center"/>
    </xf>
    <xf numFmtId="0" fontId="15" fillId="0" borderId="10" applyNumberFormat="0" applyFill="0" applyAlignment="0" applyProtection="0">
      <alignment vertical="center"/>
    </xf>
    <xf numFmtId="0" fontId="17" fillId="20" borderId="0" applyNumberFormat="0" applyBorder="0" applyAlignment="0" applyProtection="0">
      <alignment vertical="center"/>
    </xf>
    <xf numFmtId="0" fontId="18" fillId="13" borderId="9" applyNumberFormat="0" applyAlignment="0" applyProtection="0">
      <alignment vertical="center"/>
    </xf>
    <xf numFmtId="0" fontId="26" fillId="13" borderId="13" applyNumberFormat="0" applyAlignment="0" applyProtection="0">
      <alignment vertical="center"/>
    </xf>
    <xf numFmtId="0" fontId="13" fillId="8" borderId="8" applyNumberFormat="0" applyAlignment="0" applyProtection="0">
      <alignment vertical="center"/>
    </xf>
    <xf numFmtId="0" fontId="9" fillId="32" borderId="0" applyNumberFormat="0" applyBorder="0" applyAlignment="0" applyProtection="0">
      <alignment vertical="center"/>
    </xf>
    <xf numFmtId="0" fontId="17" fillId="16" borderId="0" applyNumberFormat="0" applyBorder="0" applyAlignment="0" applyProtection="0">
      <alignment vertical="center"/>
    </xf>
    <xf numFmtId="0" fontId="27" fillId="0" borderId="14" applyNumberFormat="0" applyFill="0" applyAlignment="0" applyProtection="0">
      <alignment vertical="center"/>
    </xf>
    <xf numFmtId="0" fontId="22" fillId="0" borderId="11" applyNumberFormat="0" applyFill="0" applyAlignment="0" applyProtection="0">
      <alignment vertical="center"/>
    </xf>
    <xf numFmtId="0" fontId="28" fillId="31" borderId="0" applyNumberFormat="0" applyBorder="0" applyAlignment="0" applyProtection="0">
      <alignment vertical="center"/>
    </xf>
    <xf numFmtId="0" fontId="24"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7"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6" borderId="0" applyNumberFormat="0" applyBorder="0" applyAlignment="0" applyProtection="0">
      <alignment vertical="center"/>
    </xf>
    <xf numFmtId="0" fontId="17" fillId="26" borderId="0" applyNumberFormat="0" applyBorder="0" applyAlignment="0" applyProtection="0">
      <alignment vertical="center"/>
    </xf>
    <xf numFmtId="0" fontId="17" fillId="14" borderId="0" applyNumberFormat="0" applyBorder="0" applyAlignment="0" applyProtection="0">
      <alignment vertical="center"/>
    </xf>
    <xf numFmtId="0" fontId="9" fillId="2" borderId="0" applyNumberFormat="0" applyBorder="0" applyAlignment="0" applyProtection="0">
      <alignment vertical="center"/>
    </xf>
    <xf numFmtId="0" fontId="17" fillId="18"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Alignment="1">
      <alignment horizontal="right"/>
    </xf>
    <xf numFmtId="0" fontId="5" fillId="0" borderId="2" xfId="18" applyFont="1" applyBorder="1" applyAlignment="1">
      <alignment horizontal="center" vertical="center"/>
    </xf>
    <xf numFmtId="0" fontId="5" fillId="0" borderId="3" xfId="18" applyFont="1" applyBorder="1" applyAlignment="1">
      <alignment horizontal="center" vertical="center"/>
    </xf>
    <xf numFmtId="0" fontId="5" fillId="0" borderId="4" xfId="18" applyFont="1" applyBorder="1" applyAlignment="1">
      <alignment horizontal="center" vertical="center"/>
    </xf>
    <xf numFmtId="0" fontId="5" fillId="0" borderId="5" xfId="18" applyFont="1" applyBorder="1" applyAlignment="1">
      <alignment horizontal="center" vertical="center"/>
    </xf>
    <xf numFmtId="0" fontId="5" fillId="0" borderId="6" xfId="18" applyFont="1" applyBorder="1" applyAlignment="1">
      <alignment horizontal="center" vertical="center"/>
    </xf>
    <xf numFmtId="49" fontId="5" fillId="0" borderId="6" xfId="6" applyNumberFormat="1" applyFont="1" applyFill="1" applyBorder="1" applyAlignment="1" applyProtection="1">
      <alignment horizontal="center" vertical="center"/>
    </xf>
    <xf numFmtId="0" fontId="6" fillId="0" borderId="6" xfId="0" applyFont="1" applyFill="1" applyBorder="1" applyAlignment="1"/>
    <xf numFmtId="0" fontId="6" fillId="0" borderId="6" xfId="0" applyFont="1" applyFill="1" applyBorder="1" applyAlignment="1">
      <alignment horizontal="center"/>
    </xf>
    <xf numFmtId="10" fontId="6" fillId="0" borderId="6" xfId="0" applyNumberFormat="1" applyFont="1" applyFill="1" applyBorder="1" applyAlignment="1">
      <alignment horizontal="center"/>
    </xf>
    <xf numFmtId="49" fontId="5" fillId="0" borderId="6" xfId="6" applyNumberFormat="1" applyFont="1" applyFill="1" applyBorder="1" applyAlignment="1" applyProtection="1">
      <alignment vertical="center"/>
    </xf>
    <xf numFmtId="49" fontId="7" fillId="0" borderId="6" xfId="6" applyNumberFormat="1" applyFont="1" applyFill="1" applyBorder="1" applyAlignment="1" applyProtection="1">
      <alignment vertical="center"/>
    </xf>
    <xf numFmtId="0" fontId="8" fillId="0" borderId="0" xfId="0" applyFont="1" applyFill="1" applyBorder="1" applyAlignment="1">
      <alignment horizontal="left" vertical="top"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常规 19 2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2007年云南省向人大报送政府收支预算表格式编制过程表 2 2 2"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tabSelected="1" workbookViewId="0">
      <selection activeCell="D15" sqref="D15"/>
    </sheetView>
  </sheetViews>
  <sheetFormatPr defaultColWidth="9" defaultRowHeight="13.5" outlineLevelCol="4"/>
  <cols>
    <col min="1" max="1" width="37.75" style="1" customWidth="1"/>
    <col min="2" max="2" width="22" style="1" customWidth="1"/>
    <col min="3" max="3" width="23.8833333333333" style="1" customWidth="1"/>
    <col min="4" max="4" width="20.25" style="1" customWidth="1"/>
    <col min="5" max="5" width="24.5" style="1" customWidth="1"/>
    <col min="6" max="248" width="9" style="1"/>
    <col min="249" max="16384" width="9" style="2"/>
  </cols>
  <sheetData>
    <row r="1" s="1" customFormat="1" ht="40.5" customHeight="1" spans="1:5">
      <c r="A1" s="3" t="s">
        <v>0</v>
      </c>
      <c r="B1" s="3"/>
      <c r="C1" s="3"/>
      <c r="D1" s="3"/>
      <c r="E1" s="3"/>
    </row>
    <row r="2" s="1" customFormat="1" ht="17" customHeight="1" spans="1:5">
      <c r="A2" s="4"/>
      <c r="B2" s="4"/>
      <c r="C2" s="4"/>
      <c r="D2" s="5"/>
      <c r="E2" s="6" t="s">
        <v>1</v>
      </c>
    </row>
    <row r="3" s="2" customFormat="1" ht="24.95" customHeight="1" spans="1:5">
      <c r="A3" s="7" t="s">
        <v>2</v>
      </c>
      <c r="B3" s="7" t="s">
        <v>3</v>
      </c>
      <c r="C3" s="7" t="s">
        <v>4</v>
      </c>
      <c r="D3" s="8" t="s">
        <v>5</v>
      </c>
      <c r="E3" s="9"/>
    </row>
    <row r="4" s="2" customFormat="1" ht="24.95" customHeight="1" spans="1:5">
      <c r="A4" s="10"/>
      <c r="B4" s="10"/>
      <c r="C4" s="10"/>
      <c r="D4" s="11" t="s">
        <v>6</v>
      </c>
      <c r="E4" s="11" t="s">
        <v>7</v>
      </c>
    </row>
    <row r="5" s="1" customFormat="1" ht="35" customHeight="1" spans="1:5">
      <c r="A5" s="12" t="s">
        <v>8</v>
      </c>
      <c r="B5" s="13">
        <f>B7+B8</f>
        <v>765</v>
      </c>
      <c r="C5" s="13">
        <f>C7+C8</f>
        <v>816</v>
      </c>
      <c r="D5" s="14">
        <f>D6+D7+D8</f>
        <v>51</v>
      </c>
      <c r="E5" s="15">
        <f t="shared" ref="E5:E10" si="0">D5/B5</f>
        <v>0.0666666666666667</v>
      </c>
    </row>
    <row r="6" s="1" customFormat="1" ht="35" customHeight="1" spans="1:5">
      <c r="A6" s="16" t="s">
        <v>9</v>
      </c>
      <c r="B6" s="13"/>
      <c r="C6" s="13"/>
      <c r="D6" s="14"/>
      <c r="E6" s="15"/>
    </row>
    <row r="7" s="1" customFormat="1" ht="35" customHeight="1" spans="1:5">
      <c r="A7" s="16" t="s">
        <v>10</v>
      </c>
      <c r="B7" s="13">
        <v>226</v>
      </c>
      <c r="C7" s="13">
        <v>219</v>
      </c>
      <c r="D7" s="14">
        <f t="shared" ref="D7:D10" si="1">C7-B7</f>
        <v>-7</v>
      </c>
      <c r="E7" s="15">
        <f t="shared" si="0"/>
        <v>-0.0309734513274336</v>
      </c>
    </row>
    <row r="8" s="1" customFormat="1" ht="35" customHeight="1" spans="1:5">
      <c r="A8" s="16" t="s">
        <v>11</v>
      </c>
      <c r="B8" s="13">
        <f>B9+B10</f>
        <v>539</v>
      </c>
      <c r="C8" s="13">
        <f>C9+C10</f>
        <v>597</v>
      </c>
      <c r="D8" s="14">
        <f t="shared" si="1"/>
        <v>58</v>
      </c>
      <c r="E8" s="15">
        <f t="shared" si="0"/>
        <v>0.10760667903525</v>
      </c>
    </row>
    <row r="9" s="1" customFormat="1" ht="35" customHeight="1" spans="1:5">
      <c r="A9" s="17" t="s">
        <v>12</v>
      </c>
      <c r="B9" s="13">
        <v>88</v>
      </c>
      <c r="C9" s="13">
        <v>75</v>
      </c>
      <c r="D9" s="14">
        <f t="shared" si="1"/>
        <v>-13</v>
      </c>
      <c r="E9" s="15">
        <f t="shared" si="0"/>
        <v>-0.147727272727273</v>
      </c>
    </row>
    <row r="10" s="1" customFormat="1" ht="35" customHeight="1" spans="1:5">
      <c r="A10" s="17" t="s">
        <v>13</v>
      </c>
      <c r="B10" s="13">
        <v>451</v>
      </c>
      <c r="C10" s="13">
        <v>522</v>
      </c>
      <c r="D10" s="14">
        <f t="shared" si="1"/>
        <v>71</v>
      </c>
      <c r="E10" s="15">
        <f t="shared" si="0"/>
        <v>0.157427937915743</v>
      </c>
    </row>
    <row r="11" s="1" customFormat="1" ht="219" customHeight="1" spans="1:5">
      <c r="A11" s="18" t="s">
        <v>14</v>
      </c>
      <c r="B11" s="18"/>
      <c r="C11" s="18"/>
      <c r="D11" s="18"/>
      <c r="E11" s="18"/>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1</vt:i4>
      </vt:variant>
    </vt:vector>
  </HeadingPairs>
  <TitlesOfParts>
    <vt:vector size="1" baseType="lpstr">
      <vt:lpstr>临翔区本级“三公”经费预算财政拨款情况统计表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郑富英</dc:creator>
  <cp:lastModifiedBy>Administrator</cp:lastModifiedBy>
  <dcterms:created xsi:type="dcterms:W3CDTF">2022-02-08T07:15:00Z</dcterms:created>
  <dcterms:modified xsi:type="dcterms:W3CDTF">2023-02-24T01:19:57Z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4A2BB39BEAE343E1B3E951E9790C03B2</vt:lpwstr>
  </property>
  <property fmtid="{D5CDD505-2E9C-101B-9397-08002B2CF9AE}" pid="3" name="KSOProductBuildVer">
    <vt:lpwstr>2052-10.8.0.6423</vt:lpwstr>
  </property>
</Properties>
</file>