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<sst xmlns="http://schemas.openxmlformats.org/spreadsheetml/2006/main" count="1906" uniqueCount="586">
  <si>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</si>
  <si>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</si>
  <si>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</si>
  <si>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</si>
  <si>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</si>
  <si>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</si>
  <si>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</si>
  <si>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</si>
  <si>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</si>
  <si>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</si>
  <si>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</si>
  <si>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</si>
  <si>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</si>
  <si>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</si>
  <si>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</si>
  <si>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</si>
  <si>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</si>
  <si>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</si>
  <si>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</si>
  <si>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</si>
  <si>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</si>
  <si>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</si>
  <si>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</si>
  <si>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</si>
  <si>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</si>
  <si>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</si>
  <si>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</si>
  <si>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</si>
  <si>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</si>
  <si>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</si>
  <si>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</si>
  <si>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</si>
  <si>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</si>
  <si>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</si>
  <si>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</si>
  <si>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</si>
  <si>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</si>
  <si>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</si>
  <si>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</si>
  <si>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</si>
  <si>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</si>
  <si>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</si>
  <si>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</si>
  <si>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</si>
  <si>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</si>
  <si>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</si>
  <si>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</si>
  <si>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</si>
  <si>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</si>
  <si>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</si>
  <si>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</si>
  <si>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</si>
  <si>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</si>
  <si>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</si>
  <si>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</si>
  <si>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</si>
  <si>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</si>
  <si>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</si>
  <si>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</si>
  <si>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</si>
  <si>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</si>
  <si>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</si>
  <si>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</si>
  <si>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</si>
  <si>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</si>
  <si>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</si>
  <si>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</si>
  <si>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</si>
  <si>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</si>
  <si>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</si>
  <si>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113001</t>
  </si>
  <si>
    <t>临沧市临翔区司法局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</si>
  <si>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</si>
  <si>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</si>
  <si>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</si>
  <si>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</si>
  <si>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</si>
  <si>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</si>
  <si>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</si>
  <si>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</si>
  <si>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</si>
  <si>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</si>
  <si>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</si>
  <si>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</si>
  <si>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</si>
  <si>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</si>
  <si>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20406</t>
  </si>
  <si>
    <t>司法</t>
  </si>
  <si>
    <t>2040601</t>
  </si>
  <si>
    <t>行政运行</t>
  </si>
  <si>
    <t>2040602</t>
  </si>
  <si>
    <t>一般行政管理事务</t>
  </si>
  <si>
    <t>2040604</t>
  </si>
  <si>
    <t>基层司法业务</t>
  </si>
  <si>
    <t>2040605</t>
  </si>
  <si>
    <t>普法宣传</t>
  </si>
  <si>
    <t>2040607</t>
  </si>
  <si>
    <t>公共法律服务</t>
  </si>
  <si>
    <t>2040610</t>
  </si>
  <si>
    <t>社区矫正</t>
  </si>
  <si>
    <t>2040612</t>
  </si>
  <si>
    <t>法治建设</t>
  </si>
  <si>
    <t>2040699</t>
  </si>
  <si>
    <t>其他司法支出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</si>
  <si>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</si>
  <si>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</si>
  <si>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</si>
  <si>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</si>
  <si>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</si>
  <si>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</si>
  <si>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</si>
  <si>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</si>
  <si>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</si>
  <si>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</si>
  <si>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</si>
  <si>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</si>
  <si>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</si>
  <si>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</si>
  <si>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</si>
  <si>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</si>
  <si>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</si>
  <si>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</si>
  <si>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</si>
  <si>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</si>
  <si>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</si>
  <si>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</si>
  <si>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</si>
  <si>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</si>
  <si>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</si>
  <si>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</si>
  <si>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</si>
  <si>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</si>
  <si>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</si>
  <si>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</si>
  <si>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</si>
  <si>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</si>
  <si>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</si>
  <si>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</si>
  <si>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</si>
  <si>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</si>
  <si>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</si>
  <si>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</si>
  <si>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</si>
  <si>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</si>
  <si>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</si>
  <si>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</si>
  <si>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</si>
  <si>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</si>
  <si>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</si>
  <si>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</si>
  <si>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</si>
  <si>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</si>
  <si>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</si>
  <si>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</si>
  <si>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</si>
  <si>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</si>
  <si>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</si>
  <si>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</si>
  <si>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</si>
  <si>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</si>
  <si>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</si>
  <si>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</si>
  <si>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</si>
  <si>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</si>
  <si>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</si>
  <si>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</si>
  <si>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</si>
  <si>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</si>
  <si>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</si>
  <si>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</si>
  <si>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</si>
  <si>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</si>
  <si>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</si>
  <si>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</si>
  <si>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</si>
  <si>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</si>
  <si>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</si>
  <si>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</si>
  <si>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</si>
  <si>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</si>
  <si>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</si>
  <si>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</si>
  <si>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</si>
  <si>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</si>
  <si>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</si>
  <si>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</si>
  <si>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</si>
  <si>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</si>
  <si>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</si>
  <si>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</si>
  <si>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</si>
  <si>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</si>
  <si>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</si>
  <si>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</si>
  <si>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</si>
  <si>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</si>
  <si>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</si>
  <si>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</si>
  <si>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</si>
  <si>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</si>
  <si>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</si>
  <si>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</si>
  <si>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</si>
  <si>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</si>
  <si>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</si>
  <si>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</si>
  <si>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</si>
  <si>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</si>
  <si>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</si>
  <si>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</si>
  <si>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</si>
  <si>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</si>
  <si>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</si>
  <si>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</si>
  <si>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</si>
  <si>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</si>
  <si>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</si>
  <si>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</si>
  <si>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</si>
  <si>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</si>
  <si>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530902210000000017575</t>
  </si>
  <si>
    <t>行政人员支出工资</t>
  </si>
  <si>
    <t>30101</t>
  </si>
  <si>
    <t>基本工资</t>
  </si>
  <si>
    <t>530902210000000017576</t>
  </si>
  <si>
    <t>事业人员支出工资</t>
  </si>
  <si>
    <t>30102</t>
  </si>
  <si>
    <t>津贴补贴</t>
  </si>
  <si>
    <t>530902231100001405291</t>
  </si>
  <si>
    <t>行政人员绩效考核奖励（2017年提高标准部分）</t>
  </si>
  <si>
    <t>30103</t>
  </si>
  <si>
    <t>奖金</t>
  </si>
  <si>
    <t>30107</t>
  </si>
  <si>
    <t>绩效工资</t>
  </si>
  <si>
    <t>530902231100001405293</t>
  </si>
  <si>
    <t>绩效工资（2017年提高标准部分）</t>
  </si>
  <si>
    <t>530902210000000017577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</si>
  <si>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</si>
  <si>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</si>
  <si>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</si>
  <si>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</si>
  <si>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</si>
  <si>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</si>
  <si>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</si>
  <si>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</si>
  <si>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</si>
  <si>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</si>
  <si>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</si>
  <si>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530902210000000017578</t>
  </si>
  <si>
    <t>30113</t>
  </si>
  <si>
    <t>530902251100003826436</t>
  </si>
  <si>
    <t>编制外长期聘用人员</t>
  </si>
  <si>
    <t>30199</t>
  </si>
  <si>
    <t>其他工资福利支出</t>
  </si>
  <si>
    <t>530902210000000017582</t>
  </si>
  <si>
    <t>一般公用经费</t>
  </si>
  <si>
    <t>30201</t>
  </si>
  <si>
    <t>办公费</t>
  </si>
  <si>
    <t>30205</t>
  </si>
  <si>
    <t>水费</t>
  </si>
  <si>
    <t>30206</t>
  </si>
  <si>
    <t>电费</t>
  </si>
  <si>
    <t>30207</t>
  </si>
  <si>
    <t>邮电费</t>
  </si>
  <si>
    <t>30211</t>
  </si>
  <si>
    <t>差旅费</t>
  </si>
  <si>
    <t>30213</t>
  </si>
  <si>
    <t>维修（护）费</t>
  </si>
  <si>
    <t>530902241100002265932</t>
  </si>
  <si>
    <t>公务接待费（公用经费）</t>
  </si>
  <si>
    <t>30217</t>
  </si>
  <si>
    <t>30226</t>
  </si>
  <si>
    <t>劳务费</t>
  </si>
  <si>
    <t>530902210000000017581</t>
  </si>
  <si>
    <t>工会经费</t>
  </si>
  <si>
    <t>30228</t>
  </si>
  <si>
    <t>530902251100003785916</t>
  </si>
  <si>
    <t>福利费</t>
  </si>
  <si>
    <t>30229</t>
  </si>
  <si>
    <t>530902221100000485489</t>
  </si>
  <si>
    <t>公务用车运行维护费</t>
  </si>
  <si>
    <t>30231</t>
  </si>
  <si>
    <t>530902210000000020239</t>
  </si>
  <si>
    <t>行政人员公务交通补贴</t>
  </si>
  <si>
    <t>30239</t>
  </si>
  <si>
    <t>其他交通费用</t>
  </si>
  <si>
    <t>530902241100002340108</t>
  </si>
  <si>
    <t>原渠道发放退休费</t>
  </si>
  <si>
    <t>30302</t>
  </si>
  <si>
    <t>退休费</t>
  </si>
  <si>
    <t>530902210000000020237</t>
  </si>
  <si>
    <t>遗属补助</t>
  </si>
  <si>
    <t>30305</t>
  </si>
  <si>
    <t>生活补助</t>
  </si>
  <si>
    <t>30307</t>
  </si>
  <si>
    <t>医疗费补助</t>
  </si>
  <si>
    <t>预算05-1表</t>
  </si>
  <si>
    <t>项目分类</t>
  </si>
  <si>
    <t>项目单位</t>
  </si>
  <si>
    <t>经济科目编码</t>
  </si>
  <si>
    <t>经济科目名称</t>
  </si>
  <si>
    <t>本年拨款</t>
  </si>
  <si>
    <t>其中：本次下达</t>
  </si>
  <si>
    <t>2024年司法系统政法纪检监察转移支付补助专款资金</t>
  </si>
  <si>
    <t>事业发展类</t>
  </si>
  <si>
    <t>530902210000000025280</t>
  </si>
  <si>
    <t>30227</t>
  </si>
  <si>
    <t>委托业务费</t>
  </si>
  <si>
    <t>30218</t>
  </si>
  <si>
    <t>专用材料费</t>
  </si>
  <si>
    <t>31002</t>
  </si>
  <si>
    <t>办公设备购置</t>
  </si>
  <si>
    <t>2024年司法行政机关安保维稳补助经费专款资金</t>
  </si>
  <si>
    <t>530902241100003333408</t>
  </si>
  <si>
    <t>非财政专项资金</t>
  </si>
  <si>
    <t>530902221100000834726</t>
  </si>
  <si>
    <t>公证工作项目经费</t>
  </si>
  <si>
    <t>530902221100001056186</t>
  </si>
  <si>
    <t>临沧市临翔区司法业务用房专项资金</t>
  </si>
  <si>
    <t>专项业务类</t>
  </si>
  <si>
    <t>530902210000000017332</t>
  </si>
  <si>
    <t>30901</t>
  </si>
  <si>
    <t>房屋建筑物购建</t>
  </si>
  <si>
    <t>司法系统政法纪检监察转移支付补助资金</t>
  </si>
  <si>
    <t>司法系统政法转移支付专款资金</t>
  </si>
  <si>
    <t>530902251100003791368</t>
  </si>
  <si>
    <t>依法治区专项工作经费</t>
  </si>
  <si>
    <t>530902200000000000858</t>
  </si>
  <si>
    <t>预算05-2表</t>
  </si>
  <si>
    <t>单位名称、项目名称</t>
  </si>
  <si>
    <t>项目年度绩效目标</t>
  </si>
  <si>
    <t>一级指标</t>
  </si>
  <si>
    <t>二级指标</t>
  </si>
  <si>
    <t>三级指标</t>
  </si>
  <si>
    <t>指标性质</t>
  </si>
  <si>
    <t>指标值</t>
  </si>
  <si>
    <t>度量单位</t>
  </si>
  <si>
    <t>指标属性</t>
  </si>
  <si>
    <t>指标内容</t>
  </si>
  <si>
    <t>一、通过开展法律援助工作，为符合条件人员提供优质高效的法律援助服务，维护困难群体的合法权益，提高社会公众的法律意识，及时化解社会矛盾纠纷，维护司法公正，促进社会的和谐稳定。通过发放法律援助案件补贴和值班律师补贴，进一步提升律师等法律援助人员的工作积极性，提高法律援助案件质量与法律援助社会效果。进一步推进基层依法治理，持续开展普法强基补短板专项行动，在民法典宣传月4.15国家安全日等时间节点组织普法责任单位开展普法宣传工作，计划开展各类宣传30场次，开展“法治进校园”计划宣传30场次，预计发放宣传材料15000份。组建基层司法所干部、律师的宣传小分队，开展“送法进企业”活动计划5场次，预计发放宣传材料15000余册。开展“调解+普法”宣传预计140场次。
二、有效杜绝社区矫正对象脱管、漏管、虚管现象的发生，年内预计接收管理社区矫正对象400余人，努力将社区矫正对象各项信息数据录入率达95%以上，完整率达90%，充分运用“在矫通”“矫务通”电子监管手段实行监督管理，社区矫正对象使用“在矫通”小程序打卡率大于等于95%，社区矫正工作人员使用“矫务通”11台平板监管，实现社区矫正工作在掌上，管理在指尖的职能化管理，切实提高矫正质量，帮助社区服刑人员顺利融入社会，维护临翔区社会和谐稳定，努力将社区矫正对象重新犯罪率控制在0.2%以下。
三、预计开展4次安全生产行政执法案卷评查以及1次年度行政执法案卷评查，通过案卷评查掌握全区行政执法存在的问题，以案卷评查督促整改，提升行政执法质量和效能。
5.加强执法人员管理，落实网上资格考试，2025年预计组织行政执法人员网上资格考试6场，确保持证上岗。
四、持续开展“我为群众办实事”活动，对于因身体原因及其他特殊情况不能亲自到公证处申请办理公证的当事人提供上门服务，对符合减免公证费的当事人落实减免公证费政策。组织3次法律宣传活动，对相关法律法规及公证相关规定、政策进行宣传。2025年预计接待当事人来访咨询1500余人次，办理各类公证业务600件。
五、坚持和发展新时代“枫桥经验”，实现矛盾不上交，“以案定补”资金是筑牢“第一道防线”的重要保障，促进基层人民调解员的工作积极性，化解基层矛盾纠纷，有效维护临翔和谐稳定。分别对邦东司法所、平村司法所、圈内司法所、博尚司法所、南美司法所5个所规范化修缮建设。</t>
  </si>
  <si>
    <t>产出指标</t>
  </si>
  <si>
    <t>数量指标</t>
  </si>
  <si>
    <t>公开发放的宣传材料数量</t>
  </si>
  <si>
    <t>&gt;=</t>
  </si>
  <si>
    <t>30000</t>
  </si>
  <si>
    <t>份</t>
  </si>
  <si>
    <t>定量指标</t>
  </si>
  <si>
    <t>反映制作宣传横幅、宣传册等的数量情况</t>
  </si>
  <si>
    <t>一、通过开展法律援助工作，为符合条件人员提供优质高效的法律援助服务，维护困难群体的合法权益，提高社会公众的法律意识，及时化解社会矛盾纠纷，维护司法公正，促进社会的和谐稳定。通过发放法律援助案件补贴和值班律师补贴，进一步提升律师等法律援助人员的工作积极性，提高法律援助案件质量与法律援助社会效果。进一步推进基层依法治理，持续开展普法强基补短板专项行动，在民法典宣传月4.15国家安全日等时间节点组织普法责任单位开展普法宣传工作，计划开展各类宣传30场次，开展“法治进校园”计划宣传30场次，预计发放宣传材料15000份。组建基层司法所干部、律师的宣传小分队，开展“送法进企业”活动计划5场次，预计发放宣传材料15000余册。开展“调解+普法”宣传预计140场次。
二、有效杜绝社区矫正对象脱管、漏管、虚管现象的发生，年内预计接收管理社区矫正对象400余人，努力将社区矫正对象各项信息数据录入率达95%以上，完整率达90%，充分运用“在矫通”“矫务通”电子监管手段实行监督管理，社区矫正对象使用“在矫通”小程序打卡率大于等于95%，社区矫正工作人员使用“矫务通”11台平板监管，实现社区矫正工作在掌上，管理在指尖的职能化管理，切实提高矫正质量，帮助社区服刑人员顺利融入社会，维护临翔区社会和谐稳定，努力将社区矫正对象重新犯罪率控制在0.2%以下。
三、预计开展4次安全生产行政执法案卷评查（每次70卷）以及1次年度行政执法案卷评查（50卷），通过案卷评查掌握全区行政执法存在的问题，以案卷评查督促整改，提升行政执法质量和效能。
5.加强执法人员管理，落实网上资格考试，2025年预计组织行政执法人员网上资格考试6场，确保持证上岗。
四、持续开展“我为群众办实事”活动，对于因身体原因及其他特殊情况不能亲自到公证处申请办理公证的当事人提供上门服务，对符合减免公证费的当事人落实减免公证费政策。组织2-3次法律宣传活动，对相关法律法规及公证相关规定、政策进行宣传。2025年预计接待当事人来访咨询1500余人次，办理各类公证业务600件。
五、坚持和发展新时代“枫桥经验”，实现矛盾不上交，“以案定补”资金是筑牢“第一道防线”的重要保障，促进基层人民调解员的工作积极性，化解基层矛盾纠纷，有效维护临翔和谐稳定。分别对邦东司法所、平村司法所、圈内司法所、博尚司法所设、南美司法所5个所规范化修缮建设。</t>
  </si>
  <si>
    <t>宣传活动举办次数</t>
  </si>
  <si>
    <t>=</t>
  </si>
  <si>
    <t>30</t>
  </si>
  <si>
    <t>次</t>
  </si>
  <si>
    <t>反映组织宣传活动次数的情况</t>
  </si>
  <si>
    <t>质量指标</t>
  </si>
  <si>
    <t>案件质量评查优秀率</t>
  </si>
  <si>
    <t>80</t>
  </si>
  <si>
    <t>%</t>
  </si>
  <si>
    <t>办理案件质量评查优秀率情况</t>
  </si>
  <si>
    <t>社区矫正数据录入率</t>
  </si>
  <si>
    <t>95</t>
  </si>
  <si>
    <t>社区矫正对象在系统中信息数据录入率情况</t>
  </si>
  <si>
    <t>时效指标</t>
  </si>
  <si>
    <t>公开发放的宣传材料及时率</t>
  </si>
  <si>
    <t>90</t>
  </si>
  <si>
    <t>反映发放宣传材料及时性情况</t>
  </si>
  <si>
    <t>宣传活动举办及时率</t>
  </si>
  <si>
    <t>反映宣传活动举办情况</t>
  </si>
  <si>
    <t>效益指标</t>
  </si>
  <si>
    <t>社会效益</t>
  </si>
  <si>
    <t>宣传活动参与人次</t>
  </si>
  <si>
    <t>200000</t>
  </si>
  <si>
    <t>人次</t>
  </si>
  <si>
    <t>反映宣传活动参与人次情况</t>
  </si>
  <si>
    <t>可持续影响</t>
  </si>
  <si>
    <t>基层司法行政机关装备经费保障力度</t>
  </si>
  <si>
    <t>持续加强</t>
  </si>
  <si>
    <t>年</t>
  </si>
  <si>
    <t>定性指标</t>
  </si>
  <si>
    <t>反映基层司法行政机关装备经费保障情况</t>
  </si>
  <si>
    <t>满意度指标</t>
  </si>
  <si>
    <t>服务对象满意度</t>
  </si>
  <si>
    <t>社会公众满意度</t>
  </si>
  <si>
    <t>85</t>
  </si>
  <si>
    <t>反映社会公众对宣传的满意程度</t>
  </si>
  <si>
    <t>司法所支持数量</t>
  </si>
  <si>
    <t>10</t>
  </si>
  <si>
    <t>个</t>
  </si>
  <si>
    <t>反映司法所支持数量</t>
  </si>
  <si>
    <t>公共法律服务体系建设覆盖率</t>
  </si>
  <si>
    <t>100%</t>
  </si>
  <si>
    <t>反映公共法律服务建设覆盖情况</t>
  </si>
  <si>
    <t>法律援助受理案件数</t>
  </si>
  <si>
    <t>200</t>
  </si>
  <si>
    <t>件</t>
  </si>
  <si>
    <t>反映法律援助受理案件数量</t>
  </si>
  <si>
    <t>公共法律援助覆盖范围</t>
  </si>
  <si>
    <t>反映公共法律援助覆盖范围</t>
  </si>
  <si>
    <t>以案定补案件</t>
  </si>
  <si>
    <t>&gt;</t>
  </si>
  <si>
    <t>2000</t>
  </si>
  <si>
    <t>反映人民调解案件完成情况</t>
  </si>
  <si>
    <t>开展普法宣传场次</t>
  </si>
  <si>
    <t>结合各宣传时间重要节点，依托“法律七进”开展各类普法宣传活动场次</t>
  </si>
  <si>
    <t>民主法治示范村创建</t>
  </si>
  <si>
    <t>20</t>
  </si>
  <si>
    <t>按照省市级创建民主法治示范村名额分配及区级创建，年底创建不少于20个民主法治示范村，进一步拓宽宣传覆盖面</t>
  </si>
  <si>
    <t>开展远程视频探视人次</t>
  </si>
  <si>
    <t>反映开展远程视频探视人次</t>
  </si>
  <si>
    <t>成立基层人民调解委员会</t>
  </si>
  <si>
    <t>115</t>
  </si>
  <si>
    <t>反映基层人民调解委员会数量</t>
  </si>
  <si>
    <t>法律援助案件办结率</t>
  </si>
  <si>
    <t>50</t>
  </si>
  <si>
    <t>反映法律援助案件办结情况</t>
  </si>
  <si>
    <t>基层司法所规范化、标准化、信息化覆盖率</t>
  </si>
  <si>
    <t>反映司法所规范化、标准化、信息化覆盖情况</t>
  </si>
  <si>
    <t>业务装备采购及时性</t>
  </si>
  <si>
    <t>及时</t>
  </si>
  <si>
    <t>分钟</t>
  </si>
  <si>
    <t>反映业务装备采购情况</t>
  </si>
  <si>
    <t>反映社区矫正对象在系统中信息数据录入率情况</t>
  </si>
  <si>
    <t>促进改善办案基础设施和办案条件</t>
  </si>
  <si>
    <t>有效改善</t>
  </si>
  <si>
    <t>反映促进改善办案基础设施和办案条件</t>
  </si>
  <si>
    <t>为人民群众提供有效的公共法律服务水平</t>
  </si>
  <si>
    <t>不断提高</t>
  </si>
  <si>
    <t>反映为人民群众提供有效的公共法律服务能力水平</t>
  </si>
  <si>
    <t>提升人民群众普法守法用法的法律意识</t>
  </si>
  <si>
    <t>有效提高</t>
  </si>
  <si>
    <t>反映通过普法，提高人民群众守法用法的法律意识</t>
  </si>
  <si>
    <t>维护社会稳定发展</t>
  </si>
  <si>
    <t>有效维护</t>
  </si>
  <si>
    <t>反映维护社会稳定程度</t>
  </si>
  <si>
    <t>对基层司法行政机关和纪检监察机关办案经费保障力度持续加强</t>
  </si>
  <si>
    <t>反映办案经费保障力度</t>
  </si>
  <si>
    <t>对基层司法行政机关和纪检监察机关业务装备保障力度持续加强</t>
  </si>
  <si>
    <t>反映装备经费保障力度</t>
  </si>
  <si>
    <t>80%</t>
  </si>
  <si>
    <t>反映社会公众司法工作满意程度</t>
  </si>
  <si>
    <t>一是开展“法律明白人”和“人民调解员”培训。由乡镇（街道）牵头，组织“法律明白人”和“人民调解员”积极参加培训，普法覆盖人数近10万余人次。
二是持续开展普法强基补短板专项行动，在民法典宣传月、4.15国家安全日等时间节点组织普法责任单位开展普法宣传工作，结合“法治进校园”和“送法进企业”等活动，预计发放宣传材料3万余份。
三是在10个乡镇（街道）建设“法律明白人”工作室，深入开展“调解+普法”工作。预计发放宣传材料2万余份。
四是根据上级要求制作不少于2部普法宣传原创视频作品。</t>
  </si>
  <si>
    <t>反映公开发放的宣传材料数量</t>
  </si>
  <si>
    <t>一是开展“法律明白人”和“人民调解员”培训。由乡（镇、街道）牵头，组织“法律明白人”和“人民调解员”积极参加培训，普法覆盖人数近10万余人次。
二是持续开展普法强基补短板专项行动，在民法典宣传月、4.15国家安全日等时间节点组织普法责任单位开展普法宣传工作，结合“法治进校园”、“送法进企业”等活动，预计发放宣传材料3万余份。
三是在10个乡（镇、街道）建设“法律明白人”工作室，深入开展“调解+普法”工作。预计发放宣传材料2万余份。
四是根据上级要求制作不少于2部普法宣传原创视频作品。</t>
  </si>
  <si>
    <t>场</t>
  </si>
  <si>
    <t>反映宣传活动举办次数</t>
  </si>
  <si>
    <t>辖区普法宣传教育覆盖率</t>
  </si>
  <si>
    <t>反映辖区普法宣传教育覆盖率</t>
  </si>
  <si>
    <t>反映公开发放的宣传材料及时率</t>
  </si>
  <si>
    <t>提升人民群众普法、守法、用法的法律意识</t>
  </si>
  <si>
    <t>有效提升</t>
  </si>
  <si>
    <t>反映提升人民群众普法、守法、用法的法律意识</t>
  </si>
  <si>
    <t>促进司法行政机关法治建设水平</t>
  </si>
  <si>
    <t>反映促进司法行政机关法治建设水平</t>
  </si>
  <si>
    <t>反映维护社会稳定发展程度</t>
  </si>
  <si>
    <t>群众对司法行政机关工作满意度</t>
  </si>
  <si>
    <t>反映群众对司法行政机关工作满意度</t>
  </si>
  <si>
    <t>一、通过开展法律援助工作，为符合条件人员提供优质高效的法律援助服务，维护困难群体的合法权益，提高社会公众的法律意识，及时化解社会矛盾纠纷，维护司法公正，促进社会的和谐稳定。通过发放法律援助案件补贴和值班律师补贴，进一步提升律师等法律援助人员的工作积极性，提高法律援助案件质量与法律援助社会效果。进一步推进基层依法治理，持续开展普法强基补短板专项行动，在民法典宣传月4.15国家安全日等时间节点组织普法责任单位开展普法宣传工作，计划开展各类宣传30场次，开展“法治进校园”计划宣传30场次，预计发放宣传材料15000份。组建基层司法所干部、律师的宣传小分队，开展“送法进企业”活动计划5场次，预计发放宣传材料15000余册。开展“调解+普法”宣传预计140场次。
二、有效杜绝社区矫正对象脱管、漏管、虚管现象的发生，年内预计接收管理社区矫正对象400余人，努力将社区矫正对象各项信息数据录入率达95%以上，完整率达90%，充分运用“在矫通”“矫务通”电子监管手段实行监督管理，社区矫正对象使用“在矫通”小程序打卡率大于等于95%，社区矫正工作人员使用“矫务通”11台平板监管，实现社区矫正工作在掌上，管理在指尖的职能化管理，切实提高矫正质量，帮助社区服刑人员顺利融入社会，维护临翔区社会和谐稳定，努力将社区矫正对象重新犯罪率控制在0.2%以下。
三、预计开展4次安全生产行政执法案卷评查以及1次年度行政执法案卷评查，通过案卷评查掌握全区行政执法存在的问题，以案卷评查督促整改，提升行政执法质量和效能。
5.加强执法人员管理，落实网上资格考试，2025年预计组织行政执法人员网上资格考试6场，确保持证上岗。
四、持续开展“我为群众办实事”活动，对于因身体原因及其他特殊情况不能亲自到公证处申请办理公证的当事人提供上门服务，对符合减免公证费的当事人落实减免公证费政策。组织3次法律宣传活动，对相关法律法规及公证相关规定、政策进行宣传。2025年预计接待当事人来访咨询1500余人次，办理各类公证业务600件。
五、坚持和发展新时代“枫桥经验”，实现矛盾不上交，“以案定补”资金是筑牢“第一道防线”的重要保障，促进基层人民调解员的工作积极性，化解基层矛盾纠纷，有效维护临翔和谐稳定。分别对邦东司法所、平村司法所、圈内司法所、博尚司法所、南美司法所5个所规范化修缮建设。。</t>
  </si>
  <si>
    <t>合各宣传时间重要节点，依托“法律七进”开展各类普法宣传活动场次</t>
  </si>
  <si>
    <t>300</t>
  </si>
  <si>
    <t>反映法律援助案件受理情况</t>
  </si>
  <si>
    <t>开展远程视频探视</t>
  </si>
  <si>
    <t>150</t>
  </si>
  <si>
    <t>行政复议案件数量</t>
  </si>
  <si>
    <t>反映行政复议案件办理情况</t>
  </si>
  <si>
    <t>案件质量评查常态化</t>
  </si>
  <si>
    <t>反映案件质量评查常态化</t>
  </si>
  <si>
    <t>司法所承载网系统正常使用率</t>
  </si>
  <si>
    <t>100</t>
  </si>
  <si>
    <t>反映司法所承载网系统正常使用率</t>
  </si>
  <si>
    <t>矛盾纠纷成功率</t>
  </si>
  <si>
    <t>反映矛盾纠纷成功率</t>
  </si>
  <si>
    <t>行政执法案件录入率</t>
  </si>
  <si>
    <t>反映行政执法案件录入率</t>
  </si>
  <si>
    <t>社区矫正对象重新犯罪率</t>
  </si>
  <si>
    <t>&lt;</t>
  </si>
  <si>
    <t>反映社区矫正对象重新犯罪情况</t>
  </si>
  <si>
    <t>社区矫正对象托管率</t>
  </si>
  <si>
    <t>反映社区矫正对象托管情况</t>
  </si>
  <si>
    <t>刑满释放人员安置率</t>
  </si>
  <si>
    <t>反映刑满释放人员安置情况</t>
  </si>
  <si>
    <t>反映宣传活动参与人次</t>
  </si>
  <si>
    <t>走访督促检查全覆盖</t>
  </si>
  <si>
    <t>14</t>
  </si>
  <si>
    <t>反映走访督促检查全覆盖情况</t>
  </si>
  <si>
    <t>人民调解员培训</t>
  </si>
  <si>
    <t>组织人民调解员培训情况</t>
  </si>
  <si>
    <t>对基层司法行政机关办案经费保障力度持续加强</t>
  </si>
  <si>
    <t>对基层司法行政机关装备经费保障力度持续加强</t>
  </si>
  <si>
    <t>法治建设群众满意度</t>
  </si>
  <si>
    <t>反映法治建设群众满意度</t>
  </si>
  <si>
    <t>受益人群满意度</t>
  </si>
  <si>
    <t>反映受益人群满意度</t>
  </si>
  <si>
    <t>用于非财政预算拨款，其中包含城镇公益性岗位补贴及社会保险补贴资金</t>
  </si>
  <si>
    <t>20000</t>
  </si>
  <si>
    <t>反映制作宣传横幅、宣传册等的数量情况。</t>
  </si>
  <si>
    <t>用于非财政预算拨款，其中包含城镇公益性岗位岗位补贴及社会保险补贴资金</t>
  </si>
  <si>
    <t>公益性岗位人数</t>
  </si>
  <si>
    <t>人</t>
  </si>
  <si>
    <t>享受到公益性岗位补贴政策</t>
  </si>
  <si>
    <t>为人民群众提供有效的法律服务水平</t>
  </si>
  <si>
    <t>反映宣传活动参与人次情况。</t>
  </si>
  <si>
    <t>反映维护社会稳定发展</t>
  </si>
  <si>
    <t>反映社会公众对宣传的满意程度。</t>
  </si>
  <si>
    <t>业务用房全面完工，完善司法业务用房、给排水、暖通空调、供电系统及弱电系统；建筑基地内的道路、绿化、停车场、室外场地。本项目的目标是加强和改善临翔区司法建设的基础设施项目，项目的建设将极大改善临翔区司法局行政办公条件，推动全区的法制宣传教育，建立覆盖全区的法律援助、社区矫正将提高临翔区司法局综合行政管理及服务能力，更好的履行所肩负的普法、依法治理、基层人民调解等工作使命。建设地位于临翔区忙畔街道忙令社区汀旗路1039号，于2019年4月23日开工，2020年5月15日完工入驻，2021年 1月 4日通过初步验收，2021年3月16日通过临翔区自然资源局（临翔区202100001号）规划核验。项目用地面积为4504.64平方米，总建筑面积为2505.96平方米，项目施工、设计、地勘总承包中标价为806.02万元，施工方结算价为：856.37万元。临翔区司法局业务用房共五层：负1层为半地下停车场共有停车位20个；1层为服务大厅、沧江公证处和地上停车场（有临时停车位16个），办理公证和法律咨询服务；2层为社区矫正股、公共法律服务股、人民参与和促进法治股、普法与依法治理股、行政复议与行政执法协调监督股、档案室、接访室，开展法律事务接待、法律援助、人民调解、社区矫正、安置帮教、视频探视、普法、法制及执法监督、信访接访等业务；3层为综合办公室、政治工作办公室、财务室、业务培训室、领导办公室5间，开展业务培训、行业交叉检查、综合保障、人事、党建等业务；4层为指挥中心，保障上级主管部门和基层司法所网络信息接收和传输。申请财政逐年化解工程款。</t>
  </si>
  <si>
    <t>司法业务用房独立办公间功能数量</t>
  </si>
  <si>
    <t>间</t>
  </si>
  <si>
    <t>反映工程设计实现的功能数量或工程的相对独立单元的数量。</t>
  </si>
  <si>
    <t>业务用房全面完工，完善司法业务用房、给排水、暖通空调、供电系统及弱电系统；建筑基地内的道路、绿化、停车场、室外场地。本项目的目标是加强和改善临翔区司法建设的基础设施项目，项目的建设将极大改善临翔区司法局行政办公条件，推动全区的法制宣传教育，建立覆盖全区的法律援助、社区矫正将提高临翔区司法局综合行政管理及服务能力，更好的履行所肩负的普法、依法治理、基层人民调解等工作使命。建设地位于临翔区忙畔街道忙令社区汀旗路1039号，于2019年4月23日开工，2020年5月15日完工入驻，2021年 1月 4日通过初步验收，2021年3月16日通过临翔区自然资源局（临翔区202100001号）规划核验。项目用地面积为4504.64平方米，总建筑面积为2505.96平方米，项目施工、设计、地勘总承包中标价为806.02万元，施工方结算价为：856.37万元。区司法局业务用房共五层：负1层为半地下停车场共有停车位20个；1层为服务大厅、沧江公证处和地上停车场（有临时停车位16个），办理公证和法律咨询服务；2层为社区矫正股、公共法律服务股、人民参与和促进法治股、普法与依法治理股、法制股、档案室、接访室，开展法律事务接待、法律援助、人民调解、社区矫正、安置帮教、视频探视、普法、法制及执法监督、信访接访等业务；3层为综合办公室、政工办、财务室、业务培训室、领导办公室5间，开展业务培训、行业交叉检查、综合保障、人事、党建等业务；4层为指挥中心，保障上级主管部门和基层司法所网络信息接收和传输。申请财政逐年化解工程款，本年申请化解工程款50万元。</t>
  </si>
  <si>
    <t>工程质量标准</t>
  </si>
  <si>
    <t>根据建设项目工程总承包合同标注的工程质量标准施工</t>
  </si>
  <si>
    <t>工程完成进度</t>
  </si>
  <si>
    <t>反映工程进度</t>
  </si>
  <si>
    <t>成本指标</t>
  </si>
  <si>
    <t>经济成本指标</t>
  </si>
  <si>
    <t>830</t>
  </si>
  <si>
    <t>万元</t>
  </si>
  <si>
    <t>反映业务用房总投资控制数</t>
  </si>
  <si>
    <t>受益人群覆盖率</t>
  </si>
  <si>
    <t>反映项目设计受益人群或地区的实现情况。
受益人群覆盖率=（实际实现受益人群数/计划实现受益人群数）*100%</t>
  </si>
  <si>
    <t>调查人群中对设施建设或设施运行的满意度。
的人数/问卷调查人数）*100%</t>
  </si>
  <si>
    <t>工作人员对工作环境满意度</t>
  </si>
  <si>
    <t>反映工作人员对工作环境满意度</t>
  </si>
  <si>
    <t>加强公证工作监督管理，促进公证事业健康发展，满足人民群众对公证法律服务的需求。以质量求发展，以质量求信誉理念，健全和落实公证质量管理制度，公证事业才能健康良性循环发展。加强对遗嘱、继承、赠与等高风险业务的重点监控，确保公证质量。强化办证业务，完善办证流程和办证规则。1、根据自然人、法人或者其他组织的申请，办理下列事务： 
法律、行政法规规定由公证机构登记的事务；提存；保管遗嘱、遗产或者其他与公证事项有关的财产、物品、文书； 代写与公证事项有关的法律事务文书；提供公证法律咨询。
2.持续开展“我为群众办实事”活动，对于因身体原因及其他特殊情况不能亲自到公证处申请办理公证的当事人提供上门服务，对符合减免公证费的当事人落实减免公证费政策。组织3次法律宣传活动，对相关法律法规及公证相关规定、政策进行宣传。2025年预计接待当事人来访咨询1500余人次，办理各类公证业务600件。
3、持续开展公证法律援助工作。对年满80岁的老年人首次办理遗嘱的免收公证费，对符合法律援助的公证当事人提供法律援助，对公证费进行减免，避免出现当事人因经济困难而无法办理公证的情况出现。4、至今公证处为年老、行动不便的当事人提供上门服务共计31件。我处将持续开展上门服务工作，为行动不便等特殊情况的当事人提供公证上门服务，切实为当事人解决急、难、愁、盼的问题。  5、充分发挥“党员先锋岗”的模范带头作用，利用好现有的“党员先锋岗”窗口，绿色窗口等便民窗口。6、不断开拓公证业务领域，创新公证服务方式，利用公证的职能为保障和改善民生，纠纷预防、纠纷解决提供法律服务。为企业防范和控制风险提供公证法律服务，为企业健康、绿色发展出一份力。</t>
  </si>
  <si>
    <t>受理公证案件数</t>
  </si>
  <si>
    <t>600</t>
  </si>
  <si>
    <t>反映受理公证案件数情况。</t>
  </si>
  <si>
    <t>加强公证工作监督管理，促进公证事业健康发展，满足人民群众对公证法律服务的需求。以质量求发展，以质量求信誉理念，健全和落实公证质量管理制度，公证事业才能健康良性循环发展。加强对遗嘱、继承、赠与等高风险业务的重点监控，确保公证质量。强化办证业务，完善办证流程和办证规则。1、根据自然人、法人或者其他组织的申请，办理下列事务： 
法律、行政法规规定由公证机构登记的事务；提存；保管遗嘱、遗产或者其他与公证事项有关的财产、物品、文书； 代写与公证事项有关的法律事务文书；提供公证法律咨询。
2.持续开展“我为群众办实事”活动，对于因身体原因及其他特殊情况不能亲自到公证处申请办理公证的当事人提供上门服务，对符合减免公证费的当事人落实减免公证费政策。组织2-3次法律宣传活动，对相关法律法规及公证相关规定、政策进行宣传。2025年预计接待当事人来访咨询1500余人次，办理各类公证业务600件。
3、持续开展公证法律援助工作。对年满80岁的老年人首次办理遗嘱的免收公证费，对符合法律援助的公证当事人提供法律援助，对公证费进行减免，避免出现当事人因经济困难而无法办理公证的情况出现。4、至今我处为年老、行动不便的当事人提供上门服务共计31件。我处将持续开展上门服务工作，为行动不便等特殊情况的当事人提供公证上门服务，切实为当事人解决急、难、愁、盼的问题。  5、充分发挥“党员先锋岗”的模范带头作用，利用好现有的“党员先锋岗”窗口，绿色窗口等便民窗口。6、不断开拓公证业务领域，创新公证服务方式，利用公证的职能为保障和改善民生，纠纷预防、纠纷解决提供法律服务。为企业防范和控制风险提供公证法律服务，为企业健康、绿色发展出一份力。</t>
  </si>
  <si>
    <t>信息数据安全率</t>
  </si>
  <si>
    <t>反映信息系统相关数据安全的保障情况。</t>
  </si>
  <si>
    <t>公证案件办结率</t>
  </si>
  <si>
    <t>反映公证案件办理情况</t>
  </si>
  <si>
    <t>为人民群众提供有效的公证服务水平</t>
  </si>
  <si>
    <t>有效提高/效果一般/效果甚微/没有效果</t>
  </si>
  <si>
    <t>反映为人民群众提供有效的公证服务水平</t>
  </si>
  <si>
    <t>有效维护/效果一般/效果甚微/没有效果</t>
  </si>
  <si>
    <t>公证服务群众满意度</t>
  </si>
  <si>
    <t>90%</t>
  </si>
  <si>
    <t>反映当事人满意度情况</t>
  </si>
  <si>
    <t>预算06表</t>
  </si>
  <si>
    <t>政府性基金预算支出预算表</t>
  </si>
  <si>
    <t>单位名称：临沧市发展和改革委员会</t>
  </si>
  <si>
    <t>本年政府性基金预算支出</t>
  </si>
  <si>
    <t>注：本单位不涉及此内容，所有公开空表。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</si>
  <si>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</si>
  <si>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</si>
  <si>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</si>
  <si>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</si>
  <si>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</si>
  <si>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</si>
  <si>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</si>
  <si>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</si>
  <si>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</si>
  <si>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</si>
  <si>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</si>
  <si>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</si>
  <si>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车辆维修</t>
  </si>
  <si>
    <t>车辆维修和保养服务</t>
  </si>
  <si>
    <t>车辆保险</t>
  </si>
  <si>
    <t>机动车保险服务</t>
  </si>
  <si>
    <t>预算08表</t>
  </si>
  <si>
    <t>政府购买服务项目</t>
  </si>
  <si>
    <t>政府购买服务目录</t>
  </si>
  <si>
    <t>B1101 维修保养服务</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</si>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</sst>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hh:mm:ss"/>
    <numFmt numFmtId="179" formatCode="yyyy/mm/dd"/>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8" fontId="7" fillId="0" borderId="7">
      <alignment horizontal="righ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179" fontId="7" fillId="0" borderId="7">
      <alignment horizontal="right" vertical="center"/>
    </xf>
    <xf numFmtId="0" fontId="35" fillId="0" borderId="0" applyNumberFormat="0" applyFill="0" applyBorder="0" applyAlignment="0" applyProtection="0">
      <alignment vertical="center"/>
    </xf>
    <xf numFmtId="0" fontId="29" fillId="8" borderId="15"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33" fillId="10" borderId="0" applyNumberFormat="0" applyBorder="0" applyAlignment="0" applyProtection="0">
      <alignment vertical="center"/>
    </xf>
    <xf numFmtId="0" fontId="36" fillId="0" borderId="17" applyNumberFormat="0" applyFill="0" applyAlignment="0" applyProtection="0">
      <alignment vertical="center"/>
    </xf>
    <xf numFmtId="0" fontId="33" fillId="11" borderId="0" applyNumberFormat="0" applyBorder="0" applyAlignment="0" applyProtection="0">
      <alignment vertical="center"/>
    </xf>
    <xf numFmtId="0" fontId="42" fillId="12" borderId="18" applyNumberFormat="0" applyAlignment="0" applyProtection="0">
      <alignment vertical="center"/>
    </xf>
    <xf numFmtId="0" fontId="43" fillId="12" borderId="14" applyNumberFormat="0" applyAlignment="0" applyProtection="0">
      <alignment vertical="center"/>
    </xf>
    <xf numFmtId="0" fontId="44" fillId="13" borderId="19"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10" fontId="7" fillId="0" borderId="7">
      <alignment horizontal="righ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6" xfId="0" applyFont="1" applyBorder="1" applyAlignment="1" applyProtection="1">
      <alignment horizontal="left" vertical="center" wrapText="1" inden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"单位名称："&amp;"临沧市临翔区司法局"</f>
        <v>单位名称：临沧市临翔区司法局</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11282864.15</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v>9666866.49</v>
      </c>
    </row>
    <row r="11" ht="18.75" customHeight="1" spans="1:4">
      <c r="A11" s="203" t="s">
        <v>14</v>
      </c>
      <c r="B11" s="23">
        <v>1200000</v>
      </c>
      <c r="C11" s="160" t="s">
        <v>15</v>
      </c>
      <c r="D11" s="23"/>
    </row>
    <row r="12" ht="18.75" customHeight="1" spans="1:4">
      <c r="A12" s="163" t="s">
        <v>16</v>
      </c>
      <c r="B12" s="23"/>
      <c r="C12" s="162" t="s">
        <v>17</v>
      </c>
      <c r="D12" s="23"/>
    </row>
    <row r="13" ht="18.75" customHeight="1" spans="1:4">
      <c r="A13" s="163" t="s">
        <v>18</v>
      </c>
      <c r="B13" s="23">
        <v>1000000</v>
      </c>
      <c r="C13" s="162" t="s">
        <v>19</v>
      </c>
      <c r="D13" s="23"/>
    </row>
    <row r="14" ht="18.75" customHeight="1" spans="1:4">
      <c r="A14" s="163" t="s">
        <v>20</v>
      </c>
      <c r="B14" s="23"/>
      <c r="C14" s="162" t="s">
        <v>21</v>
      </c>
      <c r="D14" s="23">
        <v>1559014.76</v>
      </c>
    </row>
    <row r="15" ht="18.75" customHeight="1" spans="1:4">
      <c r="A15" s="163" t="s">
        <v>22</v>
      </c>
      <c r="B15" s="23"/>
      <c r="C15" s="162" t="s">
        <v>23</v>
      </c>
      <c r="D15" s="23">
        <v>673158.92</v>
      </c>
    </row>
    <row r="16" ht="18.75" customHeight="1" spans="1:4">
      <c r="A16" s="163" t="s">
        <v>24</v>
      </c>
      <c r="B16" s="23">
        <v>200000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668823.98</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12482864.15</v>
      </c>
      <c r="C34" s="205" t="s">
        <v>45</v>
      </c>
      <c r="D34" s="166">
        <v>12567864.15</v>
      </c>
    </row>
    <row r="35" ht="18.75" customHeight="1" spans="1:4">
      <c r="A35" s="206" t="s">
        <v>46</v>
      </c>
      <c r="B35" s="23">
        <v>85000</v>
      </c>
      <c r="C35" s="129" t="s">
        <v>47</v>
      </c>
      <c r="D35" s="23"/>
    </row>
    <row r="36" ht="18.75" customHeight="1" spans="1:4">
      <c r="A36" s="206" t="s">
        <v>48</v>
      </c>
      <c r="B36" s="23">
        <v>85000</v>
      </c>
      <c r="C36" s="129" t="s">
        <v>48</v>
      </c>
      <c r="D36" s="23"/>
    </row>
    <row r="37" ht="18.75" customHeight="1" spans="1:4">
      <c r="A37" s="206" t="s">
        <v>49</v>
      </c>
      <c r="B37" s="23">
        <f>B35-B36</f>
        <v>0</v>
      </c>
      <c r="C37" s="129" t="s">
        <v>50</v>
      </c>
      <c r="D37" s="23"/>
    </row>
    <row r="38" ht="18.75" customHeight="1" spans="1:4">
      <c r="A38" s="207" t="s">
        <v>51</v>
      </c>
      <c r="B38" s="166">
        <f t="shared" ref="B38:D38" si="0">B34+B35</f>
        <v>12567864.15</v>
      </c>
      <c r="C38" s="205" t="s">
        <v>52</v>
      </c>
      <c r="D38" s="166">
        <f t="shared" si="0"/>
        <v>12567864.15</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538</v>
      </c>
    </row>
    <row r="2" ht="32.25" customHeight="1" spans="1:6">
      <c r="A2" s="101" t="str">
        <f>"2025"&amp;"年部门政府性基金预算支出预算表"</f>
        <v>2025年部门政府性基金预算支出预算表</v>
      </c>
      <c r="B2" s="102" t="s">
        <v>539</v>
      </c>
      <c r="C2" s="103"/>
      <c r="D2" s="104"/>
      <c r="E2" s="104"/>
      <c r="F2" s="104"/>
    </row>
    <row r="3" ht="18.75" customHeight="1" spans="1:6">
      <c r="A3" s="7" t="str">
        <f>"单位名称："&amp;"临沧市临翔区司法局"</f>
        <v>单位名称：临沧市临翔区司法局</v>
      </c>
      <c r="B3" s="7" t="s">
        <v>540</v>
      </c>
      <c r="C3" s="98"/>
      <c r="D3" s="100"/>
      <c r="E3" s="100"/>
      <c r="F3" s="38" t="s">
        <v>1</v>
      </c>
    </row>
    <row r="4" ht="18.75" customHeight="1" spans="1:6">
      <c r="A4" s="105" t="s">
        <v>203</v>
      </c>
      <c r="B4" s="106" t="s">
        <v>73</v>
      </c>
      <c r="C4" s="107" t="s">
        <v>74</v>
      </c>
      <c r="D4" s="13" t="s">
        <v>541</v>
      </c>
      <c r="E4" s="13"/>
      <c r="F4" s="14"/>
    </row>
    <row r="5" ht="18.75" customHeight="1" spans="1:6">
      <c r="A5" s="108"/>
      <c r="B5" s="109"/>
      <c r="C5" s="95"/>
      <c r="D5" s="94" t="s">
        <v>56</v>
      </c>
      <c r="E5" s="94" t="s">
        <v>75</v>
      </c>
      <c r="F5" s="94" t="s">
        <v>76</v>
      </c>
    </row>
    <row r="6" ht="18.75" customHeight="1" spans="1:6">
      <c r="A6" s="108">
        <v>1</v>
      </c>
      <c r="B6" s="110" t="s">
        <v>184</v>
      </c>
      <c r="C6" s="95">
        <v>3</v>
      </c>
      <c r="D6" s="94">
        <v>4</v>
      </c>
      <c r="E6" s="94">
        <v>5</v>
      </c>
      <c r="F6" s="94">
        <v>6</v>
      </c>
    </row>
    <row r="7" ht="18.75" customHeight="1" spans="1:6">
      <c r="A7" s="111"/>
      <c r="B7" s="81"/>
      <c r="C7" s="81"/>
      <c r="D7" s="23"/>
      <c r="E7" s="23"/>
      <c r="F7" s="23"/>
    </row>
    <row r="8" ht="18.75" customHeight="1" spans="1:6">
      <c r="A8" s="111"/>
      <c r="B8" s="81"/>
      <c r="C8" s="81"/>
      <c r="D8" s="23"/>
      <c r="E8" s="23"/>
      <c r="F8" s="23"/>
    </row>
    <row r="9" ht="18.75" customHeight="1" spans="1:6">
      <c r="A9" s="112" t="s">
        <v>141</v>
      </c>
      <c r="B9" s="113" t="s">
        <v>141</v>
      </c>
      <c r="C9" s="114" t="s">
        <v>141</v>
      </c>
      <c r="D9" s="23"/>
      <c r="E9" s="23"/>
      <c r="F9" s="23"/>
    </row>
    <row r="10" customHeight="1" spans="1:1">
      <c r="A10" s="51" t="s">
        <v>542</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D11" sqre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543</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"单位名称："&amp;"临沧市临翔区司法局"</f>
        <v>单位名称：临沧市临翔区司法局</v>
      </c>
      <c r="B3" s="93"/>
      <c r="C3" s="93"/>
      <c r="D3" s="93"/>
      <c r="E3" s="93"/>
      <c r="F3" s="93"/>
      <c r="G3" s="93"/>
      <c r="H3" s="93"/>
      <c r="I3" s="93"/>
      <c r="J3" s="93"/>
      <c r="O3" s="62"/>
      <c r="P3" s="62"/>
      <c r="Q3" s="38" t="s">
        <v>190</v>
      </c>
    </row>
    <row r="4" ht="18.75" customHeight="1" spans="1:17">
      <c r="A4" s="11" t="s">
        <v>544</v>
      </c>
      <c r="B4" s="71" t="s">
        <v>545</v>
      </c>
      <c r="C4" s="71" t="s">
        <v>546</v>
      </c>
      <c r="D4" s="71" t="s">
        <v>547</v>
      </c>
      <c r="E4" s="71" t="s">
        <v>548</v>
      </c>
      <c r="F4" s="71" t="s">
        <v>549</v>
      </c>
      <c r="G4" s="43" t="s">
        <v>210</v>
      </c>
      <c r="H4" s="43"/>
      <c r="I4" s="43"/>
      <c r="J4" s="43"/>
      <c r="K4" s="73"/>
      <c r="L4" s="43"/>
      <c r="M4" s="43"/>
      <c r="N4" s="43"/>
      <c r="O4" s="63"/>
      <c r="P4" s="73"/>
      <c r="Q4" s="44"/>
    </row>
    <row r="5" ht="18.75" customHeight="1" spans="1:17">
      <c r="A5" s="16"/>
      <c r="B5" s="74"/>
      <c r="C5" s="74"/>
      <c r="D5" s="74"/>
      <c r="E5" s="74"/>
      <c r="F5" s="74"/>
      <c r="G5" s="74" t="s">
        <v>56</v>
      </c>
      <c r="H5" s="74" t="s">
        <v>59</v>
      </c>
      <c r="I5" s="74" t="s">
        <v>550</v>
      </c>
      <c r="J5" s="74" t="s">
        <v>551</v>
      </c>
      <c r="K5" s="75" t="s">
        <v>552</v>
      </c>
      <c r="L5" s="89" t="s">
        <v>78</v>
      </c>
      <c r="M5" s="89"/>
      <c r="N5" s="89"/>
      <c r="O5" s="90"/>
      <c r="P5" s="91"/>
      <c r="Q5" s="76"/>
    </row>
    <row r="6" ht="30" customHeight="1" spans="1:17">
      <c r="A6" s="18"/>
      <c r="B6" s="76"/>
      <c r="C6" s="76"/>
      <c r="D6" s="76"/>
      <c r="E6" s="76"/>
      <c r="F6" s="76"/>
      <c r="G6" s="76"/>
      <c r="H6" s="76" t="s">
        <v>58</v>
      </c>
      <c r="I6" s="76"/>
      <c r="J6" s="76"/>
      <c r="K6" s="77"/>
      <c r="L6" s="76" t="s">
        <v>58</v>
      </c>
      <c r="M6" s="76" t="s">
        <v>65</v>
      </c>
      <c r="N6" s="76" t="s">
        <v>218</v>
      </c>
      <c r="O6" s="92" t="s">
        <v>67</v>
      </c>
      <c r="P6" s="77" t="s">
        <v>68</v>
      </c>
      <c r="Q6" s="76"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79" t="s">
        <v>71</v>
      </c>
      <c r="B8" s="80"/>
      <c r="C8" s="80"/>
      <c r="D8" s="80"/>
      <c r="E8" s="96"/>
      <c r="F8" s="23"/>
      <c r="G8" s="23">
        <v>70000</v>
      </c>
      <c r="H8" s="23">
        <v>70000</v>
      </c>
      <c r="I8" s="23"/>
      <c r="J8" s="23"/>
      <c r="K8" s="23"/>
      <c r="L8" s="23"/>
      <c r="M8" s="23"/>
      <c r="N8" s="23"/>
      <c r="O8" s="23"/>
      <c r="P8" s="23"/>
      <c r="Q8" s="23"/>
    </row>
    <row r="9" ht="18.75" customHeight="1" spans="1:17">
      <c r="A9" s="211" t="s">
        <v>280</v>
      </c>
      <c r="B9" s="80" t="s">
        <v>553</v>
      </c>
      <c r="C9" s="80" t="s">
        <v>554</v>
      </c>
      <c r="D9" s="80" t="s">
        <v>377</v>
      </c>
      <c r="E9" s="97">
        <v>1</v>
      </c>
      <c r="F9" s="23"/>
      <c r="G9" s="23">
        <v>20000</v>
      </c>
      <c r="H9" s="23">
        <v>20000</v>
      </c>
      <c r="I9" s="23"/>
      <c r="J9" s="23"/>
      <c r="K9" s="23"/>
      <c r="L9" s="23"/>
      <c r="M9" s="23"/>
      <c r="N9" s="23"/>
      <c r="O9" s="23"/>
      <c r="P9" s="23"/>
      <c r="Q9" s="23"/>
    </row>
    <row r="10" ht="18.75" customHeight="1" spans="1:17">
      <c r="A10" s="211" t="s">
        <v>280</v>
      </c>
      <c r="B10" s="80" t="s">
        <v>555</v>
      </c>
      <c r="C10" s="80" t="s">
        <v>556</v>
      </c>
      <c r="D10" s="80" t="s">
        <v>377</v>
      </c>
      <c r="E10" s="97">
        <v>1</v>
      </c>
      <c r="F10" s="23"/>
      <c r="G10" s="23">
        <v>30000</v>
      </c>
      <c r="H10" s="23">
        <v>30000</v>
      </c>
      <c r="I10" s="23"/>
      <c r="J10" s="23"/>
      <c r="K10" s="23"/>
      <c r="L10" s="23"/>
      <c r="M10" s="23"/>
      <c r="N10" s="23"/>
      <c r="O10" s="23"/>
      <c r="P10" s="23"/>
      <c r="Q10" s="23"/>
    </row>
    <row r="11" ht="18.75" customHeight="1" spans="1:17">
      <c r="A11" s="211" t="s">
        <v>280</v>
      </c>
      <c r="B11" s="80" t="s">
        <v>557</v>
      </c>
      <c r="C11" s="80" t="s">
        <v>558</v>
      </c>
      <c r="D11" s="80" t="s">
        <v>377</v>
      </c>
      <c r="E11" s="97">
        <v>4</v>
      </c>
      <c r="F11" s="23"/>
      <c r="G11" s="23">
        <v>20000</v>
      </c>
      <c r="H11" s="23">
        <v>20000</v>
      </c>
      <c r="I11" s="23"/>
      <c r="J11" s="23"/>
      <c r="K11" s="23"/>
      <c r="L11" s="23"/>
      <c r="M11" s="23"/>
      <c r="N11" s="23"/>
      <c r="O11" s="23"/>
      <c r="P11" s="23"/>
      <c r="Q11" s="23"/>
    </row>
    <row r="12" ht="18.75" customHeight="1" spans="1:17">
      <c r="A12" s="83" t="s">
        <v>141</v>
      </c>
      <c r="B12" s="84"/>
      <c r="C12" s="84"/>
      <c r="D12" s="84"/>
      <c r="E12" s="96"/>
      <c r="F12" s="23"/>
      <c r="G12" s="23">
        <v>70000</v>
      </c>
      <c r="H12" s="23">
        <v>70000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6"/>
      <c r="N1" s="87" t="s">
        <v>559</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"单位名称："&amp;"临沧市临翔区司法局"</f>
        <v>单位名称：临沧市临翔区司法局</v>
      </c>
      <c r="B3" s="59"/>
      <c r="C3" s="70"/>
      <c r="D3" s="59"/>
      <c r="E3" s="59"/>
      <c r="F3" s="59"/>
      <c r="G3" s="59"/>
      <c r="H3" s="67"/>
      <c r="I3" s="61"/>
      <c r="J3" s="61"/>
      <c r="K3" s="61"/>
      <c r="L3" s="62"/>
      <c r="M3" s="88"/>
      <c r="N3" s="87" t="s">
        <v>190</v>
      </c>
    </row>
    <row r="4" ht="18.75" customHeight="1" spans="1:14">
      <c r="A4" s="11" t="s">
        <v>544</v>
      </c>
      <c r="B4" s="71" t="s">
        <v>560</v>
      </c>
      <c r="C4" s="72" t="s">
        <v>561</v>
      </c>
      <c r="D4" s="43" t="s">
        <v>210</v>
      </c>
      <c r="E4" s="43"/>
      <c r="F4" s="43"/>
      <c r="G4" s="43"/>
      <c r="H4" s="73"/>
      <c r="I4" s="43"/>
      <c r="J4" s="43"/>
      <c r="K4" s="43"/>
      <c r="L4" s="63"/>
      <c r="M4" s="73"/>
      <c r="N4" s="44"/>
    </row>
    <row r="5" ht="18.75" customHeight="1" spans="1:14">
      <c r="A5" s="16"/>
      <c r="B5" s="74"/>
      <c r="C5" s="75"/>
      <c r="D5" s="74" t="s">
        <v>56</v>
      </c>
      <c r="E5" s="74" t="s">
        <v>59</v>
      </c>
      <c r="F5" s="74" t="s">
        <v>550</v>
      </c>
      <c r="G5" s="74" t="s">
        <v>551</v>
      </c>
      <c r="H5" s="75" t="s">
        <v>552</v>
      </c>
      <c r="I5" s="89" t="s">
        <v>78</v>
      </c>
      <c r="J5" s="89"/>
      <c r="K5" s="89"/>
      <c r="L5" s="90"/>
      <c r="M5" s="91"/>
      <c r="N5" s="76"/>
    </row>
    <row r="6" ht="26.25" customHeight="1" spans="1:14">
      <c r="A6" s="18"/>
      <c r="B6" s="76"/>
      <c r="C6" s="77"/>
      <c r="D6" s="76"/>
      <c r="E6" s="76"/>
      <c r="F6" s="76"/>
      <c r="G6" s="76"/>
      <c r="H6" s="77"/>
      <c r="I6" s="76" t="s">
        <v>58</v>
      </c>
      <c r="J6" s="76" t="s">
        <v>65</v>
      </c>
      <c r="K6" s="76" t="s">
        <v>218</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t="s">
        <v>71</v>
      </c>
      <c r="B8" s="80"/>
      <c r="C8" s="81"/>
      <c r="D8" s="23">
        <v>70000</v>
      </c>
      <c r="E8" s="23">
        <v>70000</v>
      </c>
      <c r="F8" s="23"/>
      <c r="G8" s="23"/>
      <c r="H8" s="23"/>
      <c r="I8" s="23"/>
      <c r="J8" s="23"/>
      <c r="K8" s="23"/>
      <c r="L8" s="23"/>
      <c r="M8" s="23"/>
      <c r="N8" s="23"/>
    </row>
    <row r="9" ht="18.75" customHeight="1" spans="1:14">
      <c r="A9" s="211" t="s">
        <v>280</v>
      </c>
      <c r="B9" s="80" t="s">
        <v>557</v>
      </c>
      <c r="C9" s="81" t="s">
        <v>562</v>
      </c>
      <c r="D9" s="23">
        <v>20000</v>
      </c>
      <c r="E9" s="23">
        <v>20000</v>
      </c>
      <c r="F9" s="23"/>
      <c r="G9" s="23"/>
      <c r="H9" s="23"/>
      <c r="I9" s="23"/>
      <c r="J9" s="23"/>
      <c r="K9" s="23"/>
      <c r="L9" s="23"/>
      <c r="M9" s="23"/>
      <c r="N9" s="23"/>
    </row>
    <row r="10" ht="18.75" customHeight="1" spans="1:14">
      <c r="A10" s="211" t="s">
        <v>280</v>
      </c>
      <c r="B10" s="80" t="s">
        <v>553</v>
      </c>
      <c r="C10" s="81" t="s">
        <v>562</v>
      </c>
      <c r="D10" s="23">
        <v>20000</v>
      </c>
      <c r="E10" s="23">
        <v>20000</v>
      </c>
      <c r="F10" s="23"/>
      <c r="G10" s="23"/>
      <c r="H10" s="23"/>
      <c r="I10" s="23"/>
      <c r="J10" s="23"/>
      <c r="K10" s="23"/>
      <c r="L10" s="23"/>
      <c r="M10" s="23"/>
      <c r="N10" s="23"/>
    </row>
    <row r="11" ht="18.75" customHeight="1" spans="1:14">
      <c r="A11" s="211" t="s">
        <v>280</v>
      </c>
      <c r="B11" s="80" t="s">
        <v>555</v>
      </c>
      <c r="C11" s="81" t="s">
        <v>562</v>
      </c>
      <c r="D11" s="23">
        <v>30000</v>
      </c>
      <c r="E11" s="23">
        <v>30000</v>
      </c>
      <c r="F11" s="23"/>
      <c r="G11" s="23"/>
      <c r="H11" s="23"/>
      <c r="I11" s="23"/>
      <c r="J11" s="23"/>
      <c r="K11" s="23"/>
      <c r="L11" s="23"/>
      <c r="M11" s="23"/>
      <c r="N11" s="23"/>
    </row>
    <row r="12" ht="18.75" customHeight="1" spans="1:14">
      <c r="A12" s="83" t="s">
        <v>141</v>
      </c>
      <c r="B12" s="84"/>
      <c r="C12" s="85"/>
      <c r="D12" s="23">
        <v>70000</v>
      </c>
      <c r="E12" s="23">
        <v>70000</v>
      </c>
      <c r="F12" s="23"/>
      <c r="G12" s="23"/>
      <c r="H12" s="23"/>
      <c r="I12" s="23"/>
      <c r="J12" s="23"/>
      <c r="K12" s="23"/>
      <c r="L12" s="23"/>
      <c r="M12" s="23"/>
      <c r="N12" s="23"/>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563</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"单位名称："&amp;"临沧市临翔区司法局"</f>
        <v>单位名称：临沧市临翔区司法局</v>
      </c>
      <c r="B3" s="59"/>
      <c r="C3" s="59"/>
      <c r="D3" s="60"/>
      <c r="E3" s="61"/>
      <c r="G3" s="62"/>
      <c r="H3" s="62"/>
      <c r="I3" s="37" t="s">
        <v>190</v>
      </c>
    </row>
    <row r="4" ht="18.75" customHeight="1" spans="1:9">
      <c r="A4" s="30" t="s">
        <v>564</v>
      </c>
      <c r="B4" s="12" t="s">
        <v>210</v>
      </c>
      <c r="C4" s="13"/>
      <c r="D4" s="13"/>
      <c r="E4" s="12" t="s">
        <v>565</v>
      </c>
      <c r="F4" s="13"/>
      <c r="G4" s="63"/>
      <c r="H4" s="63"/>
      <c r="I4" s="14"/>
    </row>
    <row r="5" ht="18.75" customHeight="1" spans="1:9">
      <c r="A5" s="32"/>
      <c r="B5" s="31" t="s">
        <v>56</v>
      </c>
      <c r="C5" s="11" t="s">
        <v>59</v>
      </c>
      <c r="D5" s="64" t="s">
        <v>566</v>
      </c>
      <c r="E5" s="65" t="s">
        <v>567</v>
      </c>
      <c r="F5" s="65" t="s">
        <v>567</v>
      </c>
      <c r="G5" s="65" t="s">
        <v>567</v>
      </c>
      <c r="H5" s="65" t="s">
        <v>567</v>
      </c>
      <c r="I5" s="65" t="s">
        <v>567</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568</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6" sqref="C16"/>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569</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"单位名称："&amp;"临沧市临翔区司法局"</f>
        <v>单位名称：临沧市临翔区司法局</v>
      </c>
      <c r="B3" s="3"/>
      <c r="C3" s="3"/>
      <c r="D3" s="3"/>
      <c r="E3" s="3"/>
      <c r="F3" s="51"/>
      <c r="G3" s="3"/>
      <c r="H3" s="51"/>
    </row>
    <row r="4" ht="18.75" customHeight="1" spans="1:10">
      <c r="A4" s="45" t="s">
        <v>329</v>
      </c>
      <c r="B4" s="45" t="s">
        <v>330</v>
      </c>
      <c r="C4" s="45" t="s">
        <v>331</v>
      </c>
      <c r="D4" s="45" t="s">
        <v>332</v>
      </c>
      <c r="E4" s="45" t="s">
        <v>333</v>
      </c>
      <c r="F4" s="52" t="s">
        <v>334</v>
      </c>
      <c r="G4" s="45" t="s">
        <v>335</v>
      </c>
      <c r="H4" s="52" t="s">
        <v>336</v>
      </c>
      <c r="I4" s="52" t="s">
        <v>337</v>
      </c>
      <c r="J4" s="45" t="s">
        <v>338</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568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4" sqref="B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570</v>
      </c>
    </row>
    <row r="2" ht="34.5" customHeight="1" spans="1:8">
      <c r="A2" s="39" t="str">
        <f>"2025"&amp;"年新增资产配置表"</f>
        <v>2025年新增资产配置表</v>
      </c>
      <c r="B2" s="6"/>
      <c r="C2" s="6"/>
      <c r="D2" s="6"/>
      <c r="E2" s="6"/>
      <c r="F2" s="6"/>
      <c r="G2" s="6"/>
      <c r="H2" s="6"/>
    </row>
    <row r="3" ht="18.75" customHeight="1" spans="1:8">
      <c r="A3" s="40" t="str">
        <f>"单位名称："&amp;"临沧市临翔区司法局"</f>
        <v>单位名称：临沧市临翔区司法局</v>
      </c>
      <c r="B3" s="8"/>
      <c r="C3" s="3"/>
      <c r="H3" s="41" t="s">
        <v>190</v>
      </c>
    </row>
    <row r="4" ht="18.75" customHeight="1" spans="1:8">
      <c r="A4" s="11" t="s">
        <v>203</v>
      </c>
      <c r="B4" s="11" t="s">
        <v>571</v>
      </c>
      <c r="C4" s="11" t="s">
        <v>572</v>
      </c>
      <c r="D4" s="11" t="s">
        <v>573</v>
      </c>
      <c r="E4" s="11" t="s">
        <v>574</v>
      </c>
      <c r="F4" s="42" t="s">
        <v>575</v>
      </c>
      <c r="G4" s="43"/>
      <c r="H4" s="44"/>
    </row>
    <row r="5" ht="18.75" customHeight="1" spans="1:8">
      <c r="A5" s="18"/>
      <c r="B5" s="18"/>
      <c r="C5" s="18"/>
      <c r="D5" s="18"/>
      <c r="E5" s="18"/>
      <c r="F5" s="45" t="s">
        <v>548</v>
      </c>
      <c r="G5" s="45" t="s">
        <v>576</v>
      </c>
      <c r="H5" s="45" t="s">
        <v>577</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542</v>
      </c>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578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"单位名称："&amp;"临沧市临翔区司法局"</f>
        <v>单位名称：临沧市临翔区司法局</v>
      </c>
      <c r="B3" s="8"/>
      <c r="C3" s="8"/>
      <c r="D3" s="8"/>
      <c r="E3" s="8"/>
      <c r="F3" s="8"/>
      <c r="G3" s="8"/>
      <c r="H3" s="9"/>
      <c r="I3" s="9"/>
      <c r="J3" s="9"/>
      <c r="K3" s="4" t="s">
        <v>190</v>
      </c>
    </row>
    <row r="4" ht="18.75" customHeight="1" spans="1:11">
      <c r="A4" s="10" t="s">
        <v>297</v>
      </c>
      <c r="B4" s="10" t="s">
        <v>205</v>
      </c>
      <c r="C4" s="10" t="s">
        <v>298</v>
      </c>
      <c r="D4" s="11" t="s">
        <v>206</v>
      </c>
      <c r="E4" s="11" t="s">
        <v>207</v>
      </c>
      <c r="F4" s="11" t="s">
        <v>299</v>
      </c>
      <c r="G4" s="11" t="s">
        <v>300</v>
      </c>
      <c r="H4" s="30" t="s">
        <v>56</v>
      </c>
      <c r="I4" s="12" t="s">
        <v>579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141</v>
      </c>
      <c r="B10" s="35"/>
      <c r="C10" s="35"/>
      <c r="D10" s="35"/>
      <c r="E10" s="35"/>
      <c r="F10" s="35"/>
      <c r="G10" s="36"/>
      <c r="H10" s="23"/>
      <c r="I10" s="23"/>
      <c r="J10" s="23"/>
      <c r="K10" s="23"/>
    </row>
    <row r="11" customHeight="1" spans="1:1">
      <c r="A11" t="s">
        <v>542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580</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"单位名称："&amp;"临沧市临翔区司法局"</f>
        <v>单位名称：临沧市临翔区司法局</v>
      </c>
      <c r="B3" s="8"/>
      <c r="C3" s="8"/>
      <c r="D3" s="8"/>
      <c r="E3" s="9"/>
      <c r="F3" s="9"/>
      <c r="G3" s="4" t="s">
        <v>190</v>
      </c>
    </row>
    <row r="4" ht="18.75" customHeight="1" spans="1:7">
      <c r="A4" s="10" t="s">
        <v>298</v>
      </c>
      <c r="B4" s="10" t="s">
        <v>297</v>
      </c>
      <c r="C4" s="10" t="s">
        <v>205</v>
      </c>
      <c r="D4" s="11" t="s">
        <v>581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1266769.79</v>
      </c>
      <c r="F8" s="23">
        <v>1100000</v>
      </c>
      <c r="G8" s="23">
        <v>1100000</v>
      </c>
    </row>
    <row r="9" ht="18.75" customHeight="1" spans="1:7">
      <c r="A9" s="21"/>
      <c r="B9" s="21" t="s">
        <v>582</v>
      </c>
      <c r="C9" s="21" t="s">
        <v>326</v>
      </c>
      <c r="D9" s="21" t="s">
        <v>583</v>
      </c>
      <c r="E9" s="23">
        <v>70000</v>
      </c>
      <c r="F9" s="23"/>
      <c r="G9" s="23"/>
    </row>
    <row r="10" ht="18.75" customHeight="1" spans="1:7">
      <c r="A10" s="24"/>
      <c r="B10" s="21" t="s">
        <v>582</v>
      </c>
      <c r="C10" s="21" t="s">
        <v>318</v>
      </c>
      <c r="D10" s="21" t="s">
        <v>583</v>
      </c>
      <c r="E10" s="23">
        <v>70000</v>
      </c>
      <c r="F10" s="23"/>
      <c r="G10" s="23"/>
    </row>
    <row r="11" ht="18.75" customHeight="1" spans="1:7">
      <c r="A11" s="24"/>
      <c r="B11" s="21" t="s">
        <v>584</v>
      </c>
      <c r="C11" s="21" t="s">
        <v>303</v>
      </c>
      <c r="D11" s="21" t="s">
        <v>583</v>
      </c>
      <c r="E11" s="23">
        <v>816769.79</v>
      </c>
      <c r="F11" s="23"/>
      <c r="G11" s="23"/>
    </row>
    <row r="12" ht="18.75" customHeight="1" spans="1:7">
      <c r="A12" s="24"/>
      <c r="B12" s="21" t="s">
        <v>584</v>
      </c>
      <c r="C12" s="21" t="s">
        <v>314</v>
      </c>
      <c r="D12" s="21" t="s">
        <v>583</v>
      </c>
      <c r="E12" s="23"/>
      <c r="F12" s="23">
        <v>200000</v>
      </c>
      <c r="G12" s="23">
        <v>200000</v>
      </c>
    </row>
    <row r="13" ht="18.75" customHeight="1" spans="1:7">
      <c r="A13" s="24"/>
      <c r="B13" s="21" t="s">
        <v>584</v>
      </c>
      <c r="C13" s="21" t="s">
        <v>316</v>
      </c>
      <c r="D13" s="21" t="s">
        <v>583</v>
      </c>
      <c r="E13" s="23"/>
      <c r="F13" s="23">
        <v>900000</v>
      </c>
      <c r="G13" s="23">
        <v>900000</v>
      </c>
    </row>
    <row r="14" ht="18.75" customHeight="1" spans="1:7">
      <c r="A14" s="24"/>
      <c r="B14" s="21" t="s">
        <v>584</v>
      </c>
      <c r="C14" s="21" t="s">
        <v>312</v>
      </c>
      <c r="D14" s="21" t="s">
        <v>583</v>
      </c>
      <c r="E14" s="23">
        <v>100000</v>
      </c>
      <c r="F14" s="23"/>
      <c r="G14" s="23"/>
    </row>
    <row r="15" ht="18.75" customHeight="1" spans="1:7">
      <c r="A15" s="24"/>
      <c r="B15" s="21" t="s">
        <v>584</v>
      </c>
      <c r="C15" s="21" t="s">
        <v>324</v>
      </c>
      <c r="D15" s="21" t="s">
        <v>583</v>
      </c>
      <c r="E15" s="23">
        <v>210000</v>
      </c>
      <c r="F15" s="23"/>
      <c r="G15" s="23"/>
    </row>
    <row r="16" ht="18.75" customHeight="1" spans="1:7">
      <c r="A16" s="25" t="s">
        <v>56</v>
      </c>
      <c r="B16" s="26" t="s">
        <v>585</v>
      </c>
      <c r="C16" s="26"/>
      <c r="D16" s="27"/>
      <c r="E16" s="23">
        <v>1266769.79</v>
      </c>
      <c r="F16" s="23">
        <v>1100000</v>
      </c>
      <c r="G16" s="23">
        <v>1100000</v>
      </c>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9" sqref="C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7"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"单位名称："&amp;"临沧市临翔区司法局"</f>
        <v>单位名称：临沧市临翔区司法局</v>
      </c>
      <c r="B3" s="93"/>
      <c r="C3" s="93"/>
      <c r="D3" s="93"/>
      <c r="E3" s="93"/>
      <c r="F3" s="93"/>
      <c r="G3" s="93"/>
      <c r="H3" s="93"/>
      <c r="I3" s="93"/>
      <c r="J3" s="70"/>
      <c r="K3" s="93"/>
      <c r="L3" s="93"/>
      <c r="M3" s="93"/>
      <c r="N3" s="93"/>
      <c r="O3" s="70"/>
      <c r="P3" s="70"/>
      <c r="Q3" s="70"/>
      <c r="R3" s="70"/>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12567864.15</v>
      </c>
      <c r="D8" s="23">
        <v>12482864.15</v>
      </c>
      <c r="E8" s="23">
        <v>11282864.15</v>
      </c>
      <c r="F8" s="23"/>
      <c r="G8" s="23"/>
      <c r="H8" s="23"/>
      <c r="I8" s="23">
        <v>1200000</v>
      </c>
      <c r="J8" s="23"/>
      <c r="K8" s="23">
        <v>1000000</v>
      </c>
      <c r="L8" s="23"/>
      <c r="M8" s="23"/>
      <c r="N8" s="23">
        <v>200000</v>
      </c>
      <c r="O8" s="23">
        <v>85000</v>
      </c>
      <c r="P8" s="23">
        <v>85000</v>
      </c>
      <c r="Q8" s="23"/>
      <c r="R8" s="23"/>
      <c r="S8" s="23"/>
    </row>
    <row r="9" ht="18.75" customHeight="1" spans="1:19">
      <c r="A9" s="192" t="s">
        <v>56</v>
      </c>
      <c r="B9" s="193"/>
      <c r="C9" s="23">
        <v>12567864.15</v>
      </c>
      <c r="D9" s="23">
        <v>12482864.15</v>
      </c>
      <c r="E9" s="23">
        <v>11282864.15</v>
      </c>
      <c r="F9" s="23"/>
      <c r="G9" s="23"/>
      <c r="H9" s="23"/>
      <c r="I9" s="23">
        <v>1200000</v>
      </c>
      <c r="J9" s="23"/>
      <c r="K9" s="23">
        <v>1000000</v>
      </c>
      <c r="L9" s="23"/>
      <c r="M9" s="23"/>
      <c r="N9" s="23">
        <v>200000</v>
      </c>
      <c r="O9" s="23">
        <v>85000</v>
      </c>
      <c r="P9" s="23">
        <v>85000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"单位名称："&amp;"临沧市临翔区司法局"</f>
        <v>单位名称：临沧市临翔区司法局</v>
      </c>
      <c r="B3" s="171"/>
      <c r="C3" s="61"/>
      <c r="D3" s="29"/>
      <c r="E3" s="61"/>
      <c r="F3" s="61"/>
      <c r="G3" s="61"/>
      <c r="H3" s="29"/>
      <c r="I3" s="61"/>
      <c r="J3" s="29"/>
      <c r="K3" s="61"/>
      <c r="L3" s="61"/>
      <c r="M3" s="178"/>
      <c r="N3" s="178"/>
      <c r="O3" s="38" t="s">
        <v>1</v>
      </c>
    </row>
    <row r="4" ht="18.75" customHeight="1" spans="1:15">
      <c r="A4" s="10" t="s">
        <v>73</v>
      </c>
      <c r="B4" s="10" t="s">
        <v>74</v>
      </c>
      <c r="C4" s="10" t="s">
        <v>56</v>
      </c>
      <c r="D4" s="12" t="s">
        <v>59</v>
      </c>
      <c r="E4" s="73" t="s">
        <v>75</v>
      </c>
      <c r="F4" s="132" t="s">
        <v>76</v>
      </c>
      <c r="G4" s="10" t="s">
        <v>60</v>
      </c>
      <c r="H4" s="10" t="s">
        <v>61</v>
      </c>
      <c r="I4" s="10" t="s">
        <v>77</v>
      </c>
      <c r="J4" s="12" t="s">
        <v>78</v>
      </c>
      <c r="K4" s="13"/>
      <c r="L4" s="13"/>
      <c r="M4" s="13"/>
      <c r="N4" s="13"/>
      <c r="O4" s="14"/>
    </row>
    <row r="5" ht="30" customHeight="1" spans="1:15">
      <c r="A5" s="18"/>
      <c r="B5" s="18"/>
      <c r="C5" s="18"/>
      <c r="D5" s="65" t="s">
        <v>58</v>
      </c>
      <c r="E5" s="92" t="s">
        <v>75</v>
      </c>
      <c r="F5" s="92"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9666866.49</v>
      </c>
      <c r="D7" s="23">
        <v>8466866.49</v>
      </c>
      <c r="E7" s="23">
        <v>7115096.7</v>
      </c>
      <c r="F7" s="23">
        <v>1351769.79</v>
      </c>
      <c r="G7" s="23"/>
      <c r="H7" s="23"/>
      <c r="I7" s="23"/>
      <c r="J7" s="23">
        <v>1200000</v>
      </c>
      <c r="K7" s="23"/>
      <c r="L7" s="23">
        <v>1000000</v>
      </c>
      <c r="M7" s="23"/>
      <c r="N7" s="23"/>
      <c r="O7" s="23">
        <v>200000</v>
      </c>
    </row>
    <row r="8" ht="18.75" customHeight="1" spans="1:15">
      <c r="A8" s="172" t="s">
        <v>86</v>
      </c>
      <c r="B8" s="208" t="s">
        <v>87</v>
      </c>
      <c r="C8" s="23">
        <v>9666866.49</v>
      </c>
      <c r="D8" s="23">
        <v>8466866.49</v>
      </c>
      <c r="E8" s="23">
        <v>7115096.7</v>
      </c>
      <c r="F8" s="23">
        <v>1351769.79</v>
      </c>
      <c r="G8" s="23"/>
      <c r="H8" s="23"/>
      <c r="I8" s="23"/>
      <c r="J8" s="23">
        <v>1200000</v>
      </c>
      <c r="K8" s="23"/>
      <c r="L8" s="23">
        <v>1000000</v>
      </c>
      <c r="M8" s="23"/>
      <c r="N8" s="23"/>
      <c r="O8" s="23">
        <v>200000</v>
      </c>
    </row>
    <row r="9" ht="18.75" customHeight="1" spans="1:15">
      <c r="A9" s="174" t="s">
        <v>88</v>
      </c>
      <c r="B9" s="209" t="s">
        <v>89</v>
      </c>
      <c r="C9" s="23">
        <v>7115096.7</v>
      </c>
      <c r="D9" s="23">
        <v>7115096.7</v>
      </c>
      <c r="E9" s="23">
        <v>7115096.7</v>
      </c>
      <c r="F9" s="23"/>
      <c r="G9" s="23"/>
      <c r="H9" s="23"/>
      <c r="I9" s="23"/>
      <c r="J9" s="23"/>
      <c r="K9" s="23"/>
      <c r="L9" s="23"/>
      <c r="M9" s="23"/>
      <c r="N9" s="23"/>
      <c r="O9" s="23"/>
    </row>
    <row r="10" ht="18.75" customHeight="1" spans="1:15">
      <c r="A10" s="174" t="s">
        <v>90</v>
      </c>
      <c r="B10" s="209" t="s">
        <v>91</v>
      </c>
      <c r="C10" s="23">
        <v>70000</v>
      </c>
      <c r="D10" s="23">
        <v>70000</v>
      </c>
      <c r="E10" s="23"/>
      <c r="F10" s="23">
        <v>70000</v>
      </c>
      <c r="G10" s="23"/>
      <c r="H10" s="23"/>
      <c r="I10" s="23"/>
      <c r="J10" s="23"/>
      <c r="K10" s="23"/>
      <c r="L10" s="23"/>
      <c r="M10" s="23"/>
      <c r="N10" s="23"/>
      <c r="O10" s="23"/>
    </row>
    <row r="11" ht="18.75" customHeight="1" spans="1:15">
      <c r="A11" s="174" t="s">
        <v>92</v>
      </c>
      <c r="B11" s="209" t="s">
        <v>93</v>
      </c>
      <c r="C11" s="23">
        <v>413019.79</v>
      </c>
      <c r="D11" s="23">
        <v>413019.79</v>
      </c>
      <c r="E11" s="23"/>
      <c r="F11" s="23">
        <v>413019.79</v>
      </c>
      <c r="G11" s="23"/>
      <c r="H11" s="23"/>
      <c r="I11" s="23"/>
      <c r="J11" s="23"/>
      <c r="K11" s="23"/>
      <c r="L11" s="23"/>
      <c r="M11" s="23"/>
      <c r="N11" s="23"/>
      <c r="O11" s="23"/>
    </row>
    <row r="12" ht="18.75" customHeight="1" spans="1:15">
      <c r="A12" s="174" t="s">
        <v>94</v>
      </c>
      <c r="B12" s="209" t="s">
        <v>95</v>
      </c>
      <c r="C12" s="23">
        <v>10000</v>
      </c>
      <c r="D12" s="23">
        <v>10000</v>
      </c>
      <c r="E12" s="23"/>
      <c r="F12" s="23">
        <v>10000</v>
      </c>
      <c r="G12" s="23"/>
      <c r="H12" s="23"/>
      <c r="I12" s="23"/>
      <c r="J12" s="23"/>
      <c r="K12" s="23"/>
      <c r="L12" s="23"/>
      <c r="M12" s="23"/>
      <c r="N12" s="23"/>
      <c r="O12" s="23"/>
    </row>
    <row r="13" ht="18.75" customHeight="1" spans="1:15">
      <c r="A13" s="174" t="s">
        <v>96</v>
      </c>
      <c r="B13" s="209" t="s">
        <v>97</v>
      </c>
      <c r="C13" s="23">
        <v>1216500</v>
      </c>
      <c r="D13" s="23">
        <v>216500</v>
      </c>
      <c r="E13" s="23"/>
      <c r="F13" s="23">
        <v>216500</v>
      </c>
      <c r="G13" s="23"/>
      <c r="H13" s="23"/>
      <c r="I13" s="23"/>
      <c r="J13" s="23">
        <v>1000000</v>
      </c>
      <c r="K13" s="23"/>
      <c r="L13" s="23">
        <v>1000000</v>
      </c>
      <c r="M13" s="23"/>
      <c r="N13" s="23"/>
      <c r="O13" s="23"/>
    </row>
    <row r="14" ht="18.75" customHeight="1" spans="1:15">
      <c r="A14" s="174" t="s">
        <v>98</v>
      </c>
      <c r="B14" s="209" t="s">
        <v>99</v>
      </c>
      <c r="C14" s="23">
        <v>102250</v>
      </c>
      <c r="D14" s="23">
        <v>102250</v>
      </c>
      <c r="E14" s="23"/>
      <c r="F14" s="23">
        <v>102250</v>
      </c>
      <c r="G14" s="23"/>
      <c r="H14" s="23"/>
      <c r="I14" s="23"/>
      <c r="J14" s="23"/>
      <c r="K14" s="23"/>
      <c r="L14" s="23"/>
      <c r="M14" s="23"/>
      <c r="N14" s="23"/>
      <c r="O14" s="23"/>
    </row>
    <row r="15" ht="18.75" customHeight="1" spans="1:15">
      <c r="A15" s="174" t="s">
        <v>100</v>
      </c>
      <c r="B15" s="209" t="s">
        <v>101</v>
      </c>
      <c r="C15" s="23">
        <v>40000</v>
      </c>
      <c r="D15" s="23">
        <v>40000</v>
      </c>
      <c r="E15" s="23"/>
      <c r="F15" s="23">
        <v>40000</v>
      </c>
      <c r="G15" s="23"/>
      <c r="H15" s="23"/>
      <c r="I15" s="23"/>
      <c r="J15" s="23"/>
      <c r="K15" s="23"/>
      <c r="L15" s="23"/>
      <c r="M15" s="23"/>
      <c r="N15" s="23"/>
      <c r="O15" s="23"/>
    </row>
    <row r="16" ht="18.75" customHeight="1" spans="1:15">
      <c r="A16" s="174" t="s">
        <v>102</v>
      </c>
      <c r="B16" s="209" t="s">
        <v>103</v>
      </c>
      <c r="C16" s="23">
        <v>700000</v>
      </c>
      <c r="D16" s="23">
        <v>500000</v>
      </c>
      <c r="E16" s="23"/>
      <c r="F16" s="23">
        <v>500000</v>
      </c>
      <c r="G16" s="23"/>
      <c r="H16" s="23"/>
      <c r="I16" s="23"/>
      <c r="J16" s="23">
        <v>200000</v>
      </c>
      <c r="K16" s="23"/>
      <c r="L16" s="23"/>
      <c r="M16" s="23"/>
      <c r="N16" s="23"/>
      <c r="O16" s="23">
        <v>200000</v>
      </c>
    </row>
    <row r="17" ht="18.75" customHeight="1" spans="1:15">
      <c r="A17" s="129" t="s">
        <v>104</v>
      </c>
      <c r="B17" s="157" t="s">
        <v>105</v>
      </c>
      <c r="C17" s="23">
        <v>1559014.76</v>
      </c>
      <c r="D17" s="23">
        <v>1559014.76</v>
      </c>
      <c r="E17" s="23">
        <v>1559014.76</v>
      </c>
      <c r="F17" s="23"/>
      <c r="G17" s="23"/>
      <c r="H17" s="23"/>
      <c r="I17" s="23"/>
      <c r="J17" s="23"/>
      <c r="K17" s="23"/>
      <c r="L17" s="23"/>
      <c r="M17" s="23"/>
      <c r="N17" s="23"/>
      <c r="O17" s="23"/>
    </row>
    <row r="18" ht="18.75" customHeight="1" spans="1:15">
      <c r="A18" s="172" t="s">
        <v>106</v>
      </c>
      <c r="B18" s="208" t="s">
        <v>107</v>
      </c>
      <c r="C18" s="23">
        <v>1535293.87</v>
      </c>
      <c r="D18" s="23">
        <v>1535293.87</v>
      </c>
      <c r="E18" s="23">
        <v>1535293.87</v>
      </c>
      <c r="F18" s="23"/>
      <c r="G18" s="23"/>
      <c r="H18" s="23"/>
      <c r="I18" s="23"/>
      <c r="J18" s="23"/>
      <c r="K18" s="23"/>
      <c r="L18" s="23"/>
      <c r="M18" s="23"/>
      <c r="N18" s="23"/>
      <c r="O18" s="23"/>
    </row>
    <row r="19" ht="18.75" customHeight="1" spans="1:15">
      <c r="A19" s="174" t="s">
        <v>108</v>
      </c>
      <c r="B19" s="209" t="s">
        <v>109</v>
      </c>
      <c r="C19" s="23">
        <v>499246.2</v>
      </c>
      <c r="D19" s="23">
        <v>499246.2</v>
      </c>
      <c r="E19" s="23">
        <v>499246.2</v>
      </c>
      <c r="F19" s="23"/>
      <c r="G19" s="23"/>
      <c r="H19" s="23"/>
      <c r="I19" s="23"/>
      <c r="J19" s="23"/>
      <c r="K19" s="23"/>
      <c r="L19" s="23"/>
      <c r="M19" s="23"/>
      <c r="N19" s="23"/>
      <c r="O19" s="23"/>
    </row>
    <row r="20" ht="18.75" customHeight="1" spans="1:15">
      <c r="A20" s="174" t="s">
        <v>110</v>
      </c>
      <c r="B20" s="209" t="s">
        <v>111</v>
      </c>
      <c r="C20" s="23">
        <v>131871</v>
      </c>
      <c r="D20" s="23">
        <v>131871</v>
      </c>
      <c r="E20" s="23">
        <v>131871</v>
      </c>
      <c r="F20" s="23"/>
      <c r="G20" s="23"/>
      <c r="H20" s="23"/>
      <c r="I20" s="23"/>
      <c r="J20" s="23"/>
      <c r="K20" s="23"/>
      <c r="L20" s="23"/>
      <c r="M20" s="23"/>
      <c r="N20" s="23"/>
      <c r="O20" s="23"/>
    </row>
    <row r="21" ht="18.75" customHeight="1" spans="1:15">
      <c r="A21" s="174" t="s">
        <v>112</v>
      </c>
      <c r="B21" s="209" t="s">
        <v>113</v>
      </c>
      <c r="C21" s="23">
        <v>891765.31</v>
      </c>
      <c r="D21" s="23">
        <v>891765.31</v>
      </c>
      <c r="E21" s="23">
        <v>891765.31</v>
      </c>
      <c r="F21" s="23"/>
      <c r="G21" s="23"/>
      <c r="H21" s="23"/>
      <c r="I21" s="23"/>
      <c r="J21" s="23"/>
      <c r="K21" s="23"/>
      <c r="L21" s="23"/>
      <c r="M21" s="23"/>
      <c r="N21" s="23"/>
      <c r="O21" s="23"/>
    </row>
    <row r="22" ht="18.75" customHeight="1" spans="1:15">
      <c r="A22" s="174" t="s">
        <v>114</v>
      </c>
      <c r="B22" s="209" t="s">
        <v>115</v>
      </c>
      <c r="C22" s="23">
        <v>12411.36</v>
      </c>
      <c r="D22" s="23">
        <v>12411.36</v>
      </c>
      <c r="E22" s="23">
        <v>12411.36</v>
      </c>
      <c r="F22" s="23"/>
      <c r="G22" s="23"/>
      <c r="H22" s="23"/>
      <c r="I22" s="23"/>
      <c r="J22" s="23"/>
      <c r="K22" s="23"/>
      <c r="L22" s="23"/>
      <c r="M22" s="23"/>
      <c r="N22" s="23"/>
      <c r="O22" s="23"/>
    </row>
    <row r="23" ht="18.75" customHeight="1" spans="1:15">
      <c r="A23" s="172" t="s">
        <v>116</v>
      </c>
      <c r="B23" s="208" t="s">
        <v>117</v>
      </c>
      <c r="C23" s="23">
        <v>9573.6</v>
      </c>
      <c r="D23" s="23">
        <v>9573.6</v>
      </c>
      <c r="E23" s="23">
        <v>9573.6</v>
      </c>
      <c r="F23" s="23"/>
      <c r="G23" s="23"/>
      <c r="H23" s="23"/>
      <c r="I23" s="23"/>
      <c r="J23" s="23"/>
      <c r="K23" s="23"/>
      <c r="L23" s="23"/>
      <c r="M23" s="23"/>
      <c r="N23" s="23"/>
      <c r="O23" s="23"/>
    </row>
    <row r="24" ht="18.75" customHeight="1" spans="1:15">
      <c r="A24" s="174" t="s">
        <v>118</v>
      </c>
      <c r="B24" s="209" t="s">
        <v>119</v>
      </c>
      <c r="C24" s="23">
        <v>9573.6</v>
      </c>
      <c r="D24" s="23">
        <v>9573.6</v>
      </c>
      <c r="E24" s="23">
        <v>9573.6</v>
      </c>
      <c r="F24" s="23"/>
      <c r="G24" s="23"/>
      <c r="H24" s="23"/>
      <c r="I24" s="23"/>
      <c r="J24" s="23"/>
      <c r="K24" s="23"/>
      <c r="L24" s="23"/>
      <c r="M24" s="23"/>
      <c r="N24" s="23"/>
      <c r="O24" s="23"/>
    </row>
    <row r="25" ht="18.75" customHeight="1" spans="1:15">
      <c r="A25" s="172" t="s">
        <v>120</v>
      </c>
      <c r="B25" s="208" t="s">
        <v>121</v>
      </c>
      <c r="C25" s="23">
        <v>14147.29</v>
      </c>
      <c r="D25" s="23">
        <v>14147.29</v>
      </c>
      <c r="E25" s="23">
        <v>14147.29</v>
      </c>
      <c r="F25" s="23"/>
      <c r="G25" s="23"/>
      <c r="H25" s="23"/>
      <c r="I25" s="23"/>
      <c r="J25" s="23"/>
      <c r="K25" s="23"/>
      <c r="L25" s="23"/>
      <c r="M25" s="23"/>
      <c r="N25" s="23"/>
      <c r="O25" s="23"/>
    </row>
    <row r="26" ht="18.75" customHeight="1" spans="1:15">
      <c r="A26" s="174" t="s">
        <v>122</v>
      </c>
      <c r="B26" s="209" t="s">
        <v>121</v>
      </c>
      <c r="C26" s="23">
        <v>14147.29</v>
      </c>
      <c r="D26" s="23">
        <v>14147.29</v>
      </c>
      <c r="E26" s="23">
        <v>14147.29</v>
      </c>
      <c r="F26" s="23"/>
      <c r="G26" s="23"/>
      <c r="H26" s="23"/>
      <c r="I26" s="23"/>
      <c r="J26" s="23"/>
      <c r="K26" s="23"/>
      <c r="L26" s="23"/>
      <c r="M26" s="23"/>
      <c r="N26" s="23"/>
      <c r="O26" s="23"/>
    </row>
    <row r="27" ht="18.75" customHeight="1" spans="1:15">
      <c r="A27" s="129" t="s">
        <v>123</v>
      </c>
      <c r="B27" s="157" t="s">
        <v>124</v>
      </c>
      <c r="C27" s="23">
        <v>673158.92</v>
      </c>
      <c r="D27" s="23">
        <v>673158.92</v>
      </c>
      <c r="E27" s="23">
        <v>673158.92</v>
      </c>
      <c r="F27" s="23"/>
      <c r="G27" s="23"/>
      <c r="H27" s="23"/>
      <c r="I27" s="23"/>
      <c r="J27" s="23"/>
      <c r="K27" s="23"/>
      <c r="L27" s="23"/>
      <c r="M27" s="23"/>
      <c r="N27" s="23"/>
      <c r="O27" s="23"/>
    </row>
    <row r="28" ht="18.75" customHeight="1" spans="1:15">
      <c r="A28" s="172" t="s">
        <v>125</v>
      </c>
      <c r="B28" s="208" t="s">
        <v>126</v>
      </c>
      <c r="C28" s="23">
        <v>673158.92</v>
      </c>
      <c r="D28" s="23">
        <v>673158.92</v>
      </c>
      <c r="E28" s="23">
        <v>673158.92</v>
      </c>
      <c r="F28" s="23"/>
      <c r="G28" s="23"/>
      <c r="H28" s="23"/>
      <c r="I28" s="23"/>
      <c r="J28" s="23"/>
      <c r="K28" s="23"/>
      <c r="L28" s="23"/>
      <c r="M28" s="23"/>
      <c r="N28" s="23"/>
      <c r="O28" s="23"/>
    </row>
    <row r="29" ht="18.75" customHeight="1" spans="1:15">
      <c r="A29" s="174" t="s">
        <v>127</v>
      </c>
      <c r="B29" s="209" t="s">
        <v>128</v>
      </c>
      <c r="C29" s="23">
        <v>277737.52</v>
      </c>
      <c r="D29" s="23">
        <v>277737.52</v>
      </c>
      <c r="E29" s="23">
        <v>277737.52</v>
      </c>
      <c r="F29" s="23"/>
      <c r="G29" s="23"/>
      <c r="H29" s="23"/>
      <c r="I29" s="23"/>
      <c r="J29" s="23"/>
      <c r="K29" s="23"/>
      <c r="L29" s="23"/>
      <c r="M29" s="23"/>
      <c r="N29" s="23"/>
      <c r="O29" s="23"/>
    </row>
    <row r="30" ht="18.75" customHeight="1" spans="1:15">
      <c r="A30" s="174" t="s">
        <v>129</v>
      </c>
      <c r="B30" s="209" t="s">
        <v>130</v>
      </c>
      <c r="C30" s="23">
        <v>117983.34</v>
      </c>
      <c r="D30" s="23">
        <v>117983.34</v>
      </c>
      <c r="E30" s="23">
        <v>117983.34</v>
      </c>
      <c r="F30" s="23"/>
      <c r="G30" s="23"/>
      <c r="H30" s="23"/>
      <c r="I30" s="23"/>
      <c r="J30" s="23"/>
      <c r="K30" s="23"/>
      <c r="L30" s="23"/>
      <c r="M30" s="23"/>
      <c r="N30" s="23"/>
      <c r="O30" s="23"/>
    </row>
    <row r="31" ht="18.75" customHeight="1" spans="1:15">
      <c r="A31" s="174" t="s">
        <v>131</v>
      </c>
      <c r="B31" s="209" t="s">
        <v>132</v>
      </c>
      <c r="C31" s="23">
        <v>247595</v>
      </c>
      <c r="D31" s="23">
        <v>247595</v>
      </c>
      <c r="E31" s="23">
        <v>247595</v>
      </c>
      <c r="F31" s="23"/>
      <c r="G31" s="23"/>
      <c r="H31" s="23"/>
      <c r="I31" s="23"/>
      <c r="J31" s="23"/>
      <c r="K31" s="23"/>
      <c r="L31" s="23"/>
      <c r="M31" s="23"/>
      <c r="N31" s="23"/>
      <c r="O31" s="23"/>
    </row>
    <row r="32" ht="18.75" customHeight="1" spans="1:15">
      <c r="A32" s="174" t="s">
        <v>133</v>
      </c>
      <c r="B32" s="209" t="s">
        <v>134</v>
      </c>
      <c r="C32" s="23">
        <v>29843.06</v>
      </c>
      <c r="D32" s="23">
        <v>29843.06</v>
      </c>
      <c r="E32" s="23">
        <v>29843.06</v>
      </c>
      <c r="F32" s="23"/>
      <c r="G32" s="23"/>
      <c r="H32" s="23"/>
      <c r="I32" s="23"/>
      <c r="J32" s="23"/>
      <c r="K32" s="23"/>
      <c r="L32" s="23"/>
      <c r="M32" s="23"/>
      <c r="N32" s="23"/>
      <c r="O32" s="23"/>
    </row>
    <row r="33" ht="18.75" customHeight="1" spans="1:15">
      <c r="A33" s="129" t="s">
        <v>135</v>
      </c>
      <c r="B33" s="157" t="s">
        <v>136</v>
      </c>
      <c r="C33" s="23">
        <v>668823.98</v>
      </c>
      <c r="D33" s="23">
        <v>668823.98</v>
      </c>
      <c r="E33" s="23">
        <v>668823.98</v>
      </c>
      <c r="F33" s="23"/>
      <c r="G33" s="23"/>
      <c r="H33" s="23"/>
      <c r="I33" s="23"/>
      <c r="J33" s="23"/>
      <c r="K33" s="23"/>
      <c r="L33" s="23"/>
      <c r="M33" s="23"/>
      <c r="N33" s="23"/>
      <c r="O33" s="23"/>
    </row>
    <row r="34" ht="18.75" customHeight="1" spans="1:15">
      <c r="A34" s="172" t="s">
        <v>137</v>
      </c>
      <c r="B34" s="208" t="s">
        <v>138</v>
      </c>
      <c r="C34" s="23">
        <v>668823.98</v>
      </c>
      <c r="D34" s="23">
        <v>668823.98</v>
      </c>
      <c r="E34" s="23">
        <v>668823.98</v>
      </c>
      <c r="F34" s="23"/>
      <c r="G34" s="23"/>
      <c r="H34" s="23"/>
      <c r="I34" s="23"/>
      <c r="J34" s="23"/>
      <c r="K34" s="23"/>
      <c r="L34" s="23"/>
      <c r="M34" s="23"/>
      <c r="N34" s="23"/>
      <c r="O34" s="23"/>
    </row>
    <row r="35" ht="18.75" customHeight="1" spans="1:15">
      <c r="A35" s="174" t="s">
        <v>139</v>
      </c>
      <c r="B35" s="209" t="s">
        <v>140</v>
      </c>
      <c r="C35" s="23">
        <v>668823.98</v>
      </c>
      <c r="D35" s="23">
        <v>668823.98</v>
      </c>
      <c r="E35" s="23">
        <v>668823.98</v>
      </c>
      <c r="F35" s="23"/>
      <c r="G35" s="23"/>
      <c r="H35" s="23"/>
      <c r="I35" s="23"/>
      <c r="J35" s="23"/>
      <c r="K35" s="23"/>
      <c r="L35" s="23"/>
      <c r="M35" s="23"/>
      <c r="N35" s="23"/>
      <c r="O35" s="23"/>
    </row>
    <row r="36" ht="18.75" customHeight="1" spans="1:15">
      <c r="A36" s="176" t="s">
        <v>141</v>
      </c>
      <c r="B36" s="177" t="s">
        <v>141</v>
      </c>
      <c r="C36" s="23">
        <v>12567864.15</v>
      </c>
      <c r="D36" s="23">
        <v>11367864.15</v>
      </c>
      <c r="E36" s="23">
        <v>10016094.36</v>
      </c>
      <c r="F36" s="23">
        <v>1351769.79</v>
      </c>
      <c r="G36" s="23"/>
      <c r="H36" s="23"/>
      <c r="I36" s="23"/>
      <c r="J36" s="23">
        <v>1200000</v>
      </c>
      <c r="K36" s="23"/>
      <c r="L36" s="23">
        <v>1000000</v>
      </c>
      <c r="M36" s="23"/>
      <c r="N36" s="23"/>
      <c r="O36" s="23">
        <v>200000</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142</v>
      </c>
    </row>
    <row r="2" ht="36" customHeight="1" spans="1:4">
      <c r="A2" s="5" t="str">
        <f>"2025"&amp;"年部门财政拨款收支预算总表"</f>
        <v>2025年部门财政拨款收支预算总表</v>
      </c>
      <c r="B2" s="155"/>
      <c r="C2" s="155"/>
      <c r="D2" s="155"/>
    </row>
    <row r="3" ht="18.75" customHeight="1" spans="1:4">
      <c r="A3" s="7" t="str">
        <f>"单位名称："&amp;"临沧市临翔区司法局"</f>
        <v>单位名称：临沧市临翔区司法局</v>
      </c>
      <c r="B3" s="156"/>
      <c r="C3" s="156"/>
      <c r="D3" s="38" t="s">
        <v>1</v>
      </c>
    </row>
    <row r="4" ht="18.75" customHeight="1" spans="1:4">
      <c r="A4" s="12" t="s">
        <v>2</v>
      </c>
      <c r="B4" s="14"/>
      <c r="C4" s="12" t="s">
        <v>3</v>
      </c>
      <c r="D4" s="14"/>
    </row>
    <row r="5" ht="18.75" customHeight="1" spans="1:4">
      <c r="A5" s="30" t="s">
        <v>4</v>
      </c>
      <c r="B5" s="105" t="str">
        <f>"2025"&amp;"年预算数"</f>
        <v>2025年预算数</v>
      </c>
      <c r="C5" s="30" t="s">
        <v>143</v>
      </c>
      <c r="D5" s="105" t="str">
        <f>"2025"&amp;"年预算数"</f>
        <v>2025年预算数</v>
      </c>
    </row>
    <row r="6" ht="18.75" customHeight="1" spans="1:4">
      <c r="A6" s="32"/>
      <c r="B6" s="18"/>
      <c r="C6" s="32"/>
      <c r="D6" s="18"/>
    </row>
    <row r="7" ht="18.75" customHeight="1" spans="1:4">
      <c r="A7" s="157" t="s">
        <v>144</v>
      </c>
      <c r="B7" s="23">
        <v>11282864.15</v>
      </c>
      <c r="C7" s="22" t="s">
        <v>145</v>
      </c>
      <c r="D7" s="23">
        <v>11367864.15</v>
      </c>
    </row>
    <row r="8" ht="18.75" customHeight="1" spans="1:4">
      <c r="A8" s="158" t="s">
        <v>146</v>
      </c>
      <c r="B8" s="23">
        <v>11282864.15</v>
      </c>
      <c r="C8" s="22" t="s">
        <v>147</v>
      </c>
      <c r="D8" s="23"/>
    </row>
    <row r="9" ht="18.75" customHeight="1" spans="1:4">
      <c r="A9" s="158" t="s">
        <v>148</v>
      </c>
      <c r="B9" s="23"/>
      <c r="C9" s="22" t="s">
        <v>149</v>
      </c>
      <c r="D9" s="23"/>
    </row>
    <row r="10" ht="18.75" customHeight="1" spans="1:4">
      <c r="A10" s="158" t="s">
        <v>150</v>
      </c>
      <c r="B10" s="23"/>
      <c r="C10" s="22" t="s">
        <v>151</v>
      </c>
      <c r="D10" s="23"/>
    </row>
    <row r="11" ht="18.75" customHeight="1" spans="1:4">
      <c r="A11" s="159" t="s">
        <v>152</v>
      </c>
      <c r="B11" s="23">
        <v>85000</v>
      </c>
      <c r="C11" s="160" t="s">
        <v>153</v>
      </c>
      <c r="D11" s="23">
        <v>8466866.49</v>
      </c>
    </row>
    <row r="12" ht="18.75" customHeight="1" spans="1:4">
      <c r="A12" s="161" t="s">
        <v>146</v>
      </c>
      <c r="B12" s="23">
        <v>85000</v>
      </c>
      <c r="C12" s="162" t="s">
        <v>154</v>
      </c>
      <c r="D12" s="23"/>
    </row>
    <row r="13" ht="18.75" customHeight="1" spans="1:4">
      <c r="A13" s="161" t="s">
        <v>148</v>
      </c>
      <c r="B13" s="23"/>
      <c r="C13" s="162" t="s">
        <v>155</v>
      </c>
      <c r="D13" s="23"/>
    </row>
    <row r="14" ht="18.75" customHeight="1" spans="1:4">
      <c r="A14" s="161" t="s">
        <v>150</v>
      </c>
      <c r="B14" s="23"/>
      <c r="C14" s="162" t="s">
        <v>156</v>
      </c>
      <c r="D14" s="23"/>
    </row>
    <row r="15" ht="18.75" customHeight="1" spans="1:4">
      <c r="A15" s="161" t="s">
        <v>26</v>
      </c>
      <c r="B15" s="23"/>
      <c r="C15" s="162" t="s">
        <v>157</v>
      </c>
      <c r="D15" s="23">
        <v>1559014.76</v>
      </c>
    </row>
    <row r="16" ht="18.75" customHeight="1" spans="1:4">
      <c r="A16" s="161" t="s">
        <v>26</v>
      </c>
      <c r="B16" s="23" t="s">
        <v>26</v>
      </c>
      <c r="C16" s="162" t="s">
        <v>158</v>
      </c>
      <c r="D16" s="23">
        <v>673158.92</v>
      </c>
    </row>
    <row r="17" ht="18.75" customHeight="1" spans="1:4">
      <c r="A17" s="163" t="s">
        <v>26</v>
      </c>
      <c r="B17" s="23" t="s">
        <v>26</v>
      </c>
      <c r="C17" s="162" t="s">
        <v>159</v>
      </c>
      <c r="D17" s="23"/>
    </row>
    <row r="18" ht="18.75" customHeight="1" spans="1:4">
      <c r="A18" s="163" t="s">
        <v>26</v>
      </c>
      <c r="B18" s="23" t="s">
        <v>26</v>
      </c>
      <c r="C18" s="162" t="s">
        <v>160</v>
      </c>
      <c r="D18" s="23"/>
    </row>
    <row r="19" ht="18.75" customHeight="1" spans="1:4">
      <c r="A19" s="164" t="s">
        <v>26</v>
      </c>
      <c r="B19" s="23" t="s">
        <v>26</v>
      </c>
      <c r="C19" s="162" t="s">
        <v>161</v>
      </c>
      <c r="D19" s="23"/>
    </row>
    <row r="20" ht="18.75" customHeight="1" spans="1:4">
      <c r="A20" s="164" t="s">
        <v>26</v>
      </c>
      <c r="B20" s="23" t="s">
        <v>26</v>
      </c>
      <c r="C20" s="162" t="s">
        <v>162</v>
      </c>
      <c r="D20" s="23"/>
    </row>
    <row r="21" ht="18.75" customHeight="1" spans="1:4">
      <c r="A21" s="164" t="s">
        <v>26</v>
      </c>
      <c r="B21" s="23" t="s">
        <v>26</v>
      </c>
      <c r="C21" s="162" t="s">
        <v>163</v>
      </c>
      <c r="D21" s="23"/>
    </row>
    <row r="22" ht="18.75" customHeight="1" spans="1:4">
      <c r="A22" s="164" t="s">
        <v>26</v>
      </c>
      <c r="B22" s="23" t="s">
        <v>26</v>
      </c>
      <c r="C22" s="162" t="s">
        <v>164</v>
      </c>
      <c r="D22" s="23"/>
    </row>
    <row r="23" ht="18.75" customHeight="1" spans="1:4">
      <c r="A23" s="164" t="s">
        <v>26</v>
      </c>
      <c r="B23" s="23" t="s">
        <v>26</v>
      </c>
      <c r="C23" s="162" t="s">
        <v>165</v>
      </c>
      <c r="D23" s="23"/>
    </row>
    <row r="24" ht="18.75" customHeight="1" spans="1:4">
      <c r="A24" s="164" t="s">
        <v>26</v>
      </c>
      <c r="B24" s="23" t="s">
        <v>26</v>
      </c>
      <c r="C24" s="162" t="s">
        <v>166</v>
      </c>
      <c r="D24" s="23"/>
    </row>
    <row r="25" ht="18.75" customHeight="1" spans="1:4">
      <c r="A25" s="164" t="s">
        <v>26</v>
      </c>
      <c r="B25" s="23" t="s">
        <v>26</v>
      </c>
      <c r="C25" s="162" t="s">
        <v>167</v>
      </c>
      <c r="D25" s="23"/>
    </row>
    <row r="26" ht="18.75" customHeight="1" spans="1:4">
      <c r="A26" s="164" t="s">
        <v>26</v>
      </c>
      <c r="B26" s="23" t="s">
        <v>26</v>
      </c>
      <c r="C26" s="162" t="s">
        <v>168</v>
      </c>
      <c r="D26" s="23">
        <v>668823.98</v>
      </c>
    </row>
    <row r="27" ht="18.75" customHeight="1" spans="1:4">
      <c r="A27" s="164" t="s">
        <v>26</v>
      </c>
      <c r="B27" s="23" t="s">
        <v>26</v>
      </c>
      <c r="C27" s="162" t="s">
        <v>169</v>
      </c>
      <c r="D27" s="23"/>
    </row>
    <row r="28" ht="18.75" customHeight="1" spans="1:4">
      <c r="A28" s="164" t="s">
        <v>26</v>
      </c>
      <c r="B28" s="23" t="s">
        <v>26</v>
      </c>
      <c r="C28" s="162" t="s">
        <v>170</v>
      </c>
      <c r="D28" s="23"/>
    </row>
    <row r="29" ht="18.75" customHeight="1" spans="1:4">
      <c r="A29" s="164" t="s">
        <v>26</v>
      </c>
      <c r="B29" s="23" t="s">
        <v>26</v>
      </c>
      <c r="C29" s="162" t="s">
        <v>171</v>
      </c>
      <c r="D29" s="23"/>
    </row>
    <row r="30" ht="18.75" customHeight="1" spans="1:4">
      <c r="A30" s="164" t="s">
        <v>26</v>
      </c>
      <c r="B30" s="23" t="s">
        <v>26</v>
      </c>
      <c r="C30" s="162" t="s">
        <v>172</v>
      </c>
      <c r="D30" s="23"/>
    </row>
    <row r="31" ht="18.75" customHeight="1" spans="1:4">
      <c r="A31" s="165" t="s">
        <v>26</v>
      </c>
      <c r="B31" s="23" t="s">
        <v>26</v>
      </c>
      <c r="C31" s="162" t="s">
        <v>173</v>
      </c>
      <c r="D31" s="23"/>
    </row>
    <row r="32" ht="18.75" customHeight="1" spans="1:4">
      <c r="A32" s="165" t="s">
        <v>26</v>
      </c>
      <c r="B32" s="23" t="s">
        <v>26</v>
      </c>
      <c r="C32" s="162" t="s">
        <v>174</v>
      </c>
      <c r="D32" s="23"/>
    </row>
    <row r="33" ht="18.75" customHeight="1" spans="1:4">
      <c r="A33" s="165" t="s">
        <v>26</v>
      </c>
      <c r="B33" s="23" t="s">
        <v>26</v>
      </c>
      <c r="C33" s="162" t="s">
        <v>175</v>
      </c>
      <c r="D33" s="23"/>
    </row>
    <row r="34" ht="18.75" customHeight="1" spans="1:4">
      <c r="A34" s="165"/>
      <c r="B34" s="23"/>
      <c r="C34" s="162" t="s">
        <v>176</v>
      </c>
      <c r="D34" s="23"/>
    </row>
    <row r="35" ht="18.75" customHeight="1" spans="1:4">
      <c r="A35" s="165" t="s">
        <v>26</v>
      </c>
      <c r="B35" s="23" t="s">
        <v>26</v>
      </c>
      <c r="C35" s="162" t="s">
        <v>177</v>
      </c>
      <c r="D35" s="23"/>
    </row>
    <row r="36" ht="18.75" customHeight="1" spans="1:4">
      <c r="A36" s="54" t="s">
        <v>178</v>
      </c>
      <c r="B36" s="166">
        <v>11367864.15</v>
      </c>
      <c r="C36" s="167" t="s">
        <v>52</v>
      </c>
      <c r="D36" s="166">
        <v>11367864.15</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8" t="s">
        <v>179</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"单位名称："&amp;"临沧市临翔区司法局"</f>
        <v>单位名称：临沧市临翔区司法局</v>
      </c>
      <c r="B3" s="28"/>
      <c r="C3" s="29"/>
      <c r="D3" s="29"/>
      <c r="E3" s="29"/>
      <c r="F3" s="100"/>
      <c r="G3" s="38" t="s">
        <v>1</v>
      </c>
    </row>
    <row r="4" ht="20.25" customHeight="1" spans="1:7">
      <c r="A4" s="148" t="s">
        <v>180</v>
      </c>
      <c r="B4" s="149"/>
      <c r="C4" s="105" t="s">
        <v>56</v>
      </c>
      <c r="D4" s="127" t="s">
        <v>75</v>
      </c>
      <c r="E4" s="13"/>
      <c r="F4" s="14"/>
      <c r="G4" s="120" t="s">
        <v>76</v>
      </c>
    </row>
    <row r="5" ht="20.25" customHeight="1" spans="1:7">
      <c r="A5" s="150" t="s">
        <v>73</v>
      </c>
      <c r="B5" s="150" t="s">
        <v>74</v>
      </c>
      <c r="C5" s="32"/>
      <c r="D5" s="65" t="s">
        <v>58</v>
      </c>
      <c r="E5" s="65" t="s">
        <v>181</v>
      </c>
      <c r="F5" s="65" t="s">
        <v>182</v>
      </c>
      <c r="G5" s="94"/>
    </row>
    <row r="6" ht="19.5" customHeight="1" spans="1:7">
      <c r="A6" s="150" t="s">
        <v>183</v>
      </c>
      <c r="B6" s="150" t="s">
        <v>184</v>
      </c>
      <c r="C6" s="150" t="s">
        <v>185</v>
      </c>
      <c r="D6" s="65">
        <v>4</v>
      </c>
      <c r="E6" s="151" t="s">
        <v>186</v>
      </c>
      <c r="F6" s="151" t="s">
        <v>187</v>
      </c>
      <c r="G6" s="150" t="s">
        <v>188</v>
      </c>
    </row>
    <row r="7" ht="18" customHeight="1" spans="1:7">
      <c r="A7" s="33" t="s">
        <v>84</v>
      </c>
      <c r="B7" s="33" t="s">
        <v>85</v>
      </c>
      <c r="C7" s="23">
        <v>8466866.49</v>
      </c>
      <c r="D7" s="23">
        <v>7115096.7</v>
      </c>
      <c r="E7" s="23">
        <v>6402024.2</v>
      </c>
      <c r="F7" s="23">
        <v>713072.5</v>
      </c>
      <c r="G7" s="23">
        <v>1351769.79</v>
      </c>
    </row>
    <row r="8" ht="18" customHeight="1" spans="1:7">
      <c r="A8" s="116" t="s">
        <v>86</v>
      </c>
      <c r="B8" s="116" t="s">
        <v>87</v>
      </c>
      <c r="C8" s="23">
        <v>8466866.49</v>
      </c>
      <c r="D8" s="23">
        <v>7115096.7</v>
      </c>
      <c r="E8" s="23">
        <v>6402024.2</v>
      </c>
      <c r="F8" s="23">
        <v>713072.5</v>
      </c>
      <c r="G8" s="23">
        <v>1351769.79</v>
      </c>
    </row>
    <row r="9" ht="18" customHeight="1" spans="1:7">
      <c r="A9" s="152" t="s">
        <v>88</v>
      </c>
      <c r="B9" s="152" t="s">
        <v>89</v>
      </c>
      <c r="C9" s="23">
        <v>7115096.7</v>
      </c>
      <c r="D9" s="23">
        <v>7115096.7</v>
      </c>
      <c r="E9" s="23">
        <v>6402024.2</v>
      </c>
      <c r="F9" s="23">
        <v>713072.5</v>
      </c>
      <c r="G9" s="23"/>
    </row>
    <row r="10" ht="18" customHeight="1" spans="1:7">
      <c r="A10" s="152" t="s">
        <v>90</v>
      </c>
      <c r="B10" s="152" t="s">
        <v>91</v>
      </c>
      <c r="C10" s="23">
        <v>70000</v>
      </c>
      <c r="D10" s="23"/>
      <c r="E10" s="23"/>
      <c r="F10" s="23"/>
      <c r="G10" s="23">
        <v>70000</v>
      </c>
    </row>
    <row r="11" ht="18" customHeight="1" spans="1:7">
      <c r="A11" s="152" t="s">
        <v>92</v>
      </c>
      <c r="B11" s="152" t="s">
        <v>93</v>
      </c>
      <c r="C11" s="23">
        <v>413019.79</v>
      </c>
      <c r="D11" s="23"/>
      <c r="E11" s="23"/>
      <c r="F11" s="23"/>
      <c r="G11" s="23">
        <v>413019.79</v>
      </c>
    </row>
    <row r="12" ht="18" customHeight="1" spans="1:7">
      <c r="A12" s="152" t="s">
        <v>94</v>
      </c>
      <c r="B12" s="152" t="s">
        <v>95</v>
      </c>
      <c r="C12" s="23">
        <v>10000</v>
      </c>
      <c r="D12" s="23"/>
      <c r="E12" s="23"/>
      <c r="F12" s="23"/>
      <c r="G12" s="23">
        <v>10000</v>
      </c>
    </row>
    <row r="13" ht="18" customHeight="1" spans="1:7">
      <c r="A13" s="152" t="s">
        <v>96</v>
      </c>
      <c r="B13" s="152" t="s">
        <v>97</v>
      </c>
      <c r="C13" s="23">
        <v>216500</v>
      </c>
      <c r="D13" s="23"/>
      <c r="E13" s="23"/>
      <c r="F13" s="23"/>
      <c r="G13" s="23">
        <v>216500</v>
      </c>
    </row>
    <row r="14" ht="18" customHeight="1" spans="1:7">
      <c r="A14" s="152" t="s">
        <v>98</v>
      </c>
      <c r="B14" s="152" t="s">
        <v>99</v>
      </c>
      <c r="C14" s="23">
        <v>102250</v>
      </c>
      <c r="D14" s="23"/>
      <c r="E14" s="23"/>
      <c r="F14" s="23"/>
      <c r="G14" s="23">
        <v>102250</v>
      </c>
    </row>
    <row r="15" ht="18" customHeight="1" spans="1:7">
      <c r="A15" s="152" t="s">
        <v>100</v>
      </c>
      <c r="B15" s="152" t="s">
        <v>101</v>
      </c>
      <c r="C15" s="23">
        <v>40000</v>
      </c>
      <c r="D15" s="23"/>
      <c r="E15" s="23"/>
      <c r="F15" s="23"/>
      <c r="G15" s="23">
        <v>40000</v>
      </c>
    </row>
    <row r="16" ht="18" customHeight="1" spans="1:7">
      <c r="A16" s="152" t="s">
        <v>102</v>
      </c>
      <c r="B16" s="152" t="s">
        <v>103</v>
      </c>
      <c r="C16" s="23">
        <v>500000</v>
      </c>
      <c r="D16" s="23"/>
      <c r="E16" s="23"/>
      <c r="F16" s="23"/>
      <c r="G16" s="23">
        <v>500000</v>
      </c>
    </row>
    <row r="17" ht="18" customHeight="1" spans="1:7">
      <c r="A17" s="33" t="s">
        <v>104</v>
      </c>
      <c r="B17" s="33" t="s">
        <v>105</v>
      </c>
      <c r="C17" s="23">
        <v>1559014.76</v>
      </c>
      <c r="D17" s="23">
        <v>1559014.76</v>
      </c>
      <c r="E17" s="23">
        <v>1559014.76</v>
      </c>
      <c r="F17" s="23"/>
      <c r="G17" s="23"/>
    </row>
    <row r="18" ht="18" customHeight="1" spans="1:7">
      <c r="A18" s="116" t="s">
        <v>106</v>
      </c>
      <c r="B18" s="116" t="s">
        <v>107</v>
      </c>
      <c r="C18" s="23">
        <v>1535293.87</v>
      </c>
      <c r="D18" s="23">
        <v>1535293.87</v>
      </c>
      <c r="E18" s="23">
        <v>1535293.87</v>
      </c>
      <c r="F18" s="23"/>
      <c r="G18" s="23"/>
    </row>
    <row r="19" ht="18" customHeight="1" spans="1:7">
      <c r="A19" s="152" t="s">
        <v>108</v>
      </c>
      <c r="B19" s="152" t="s">
        <v>109</v>
      </c>
      <c r="C19" s="23">
        <v>499246.2</v>
      </c>
      <c r="D19" s="23">
        <v>499246.2</v>
      </c>
      <c r="E19" s="23">
        <v>499246.2</v>
      </c>
      <c r="F19" s="23"/>
      <c r="G19" s="23"/>
    </row>
    <row r="20" ht="18" customHeight="1" spans="1:7">
      <c r="A20" s="152" t="s">
        <v>110</v>
      </c>
      <c r="B20" s="152" t="s">
        <v>111</v>
      </c>
      <c r="C20" s="23">
        <v>131871</v>
      </c>
      <c r="D20" s="23">
        <v>131871</v>
      </c>
      <c r="E20" s="23">
        <v>131871</v>
      </c>
      <c r="F20" s="23"/>
      <c r="G20" s="23"/>
    </row>
    <row r="21" ht="18" customHeight="1" spans="1:7">
      <c r="A21" s="152" t="s">
        <v>112</v>
      </c>
      <c r="B21" s="152" t="s">
        <v>113</v>
      </c>
      <c r="C21" s="23">
        <v>891765.31</v>
      </c>
      <c r="D21" s="23">
        <v>891765.31</v>
      </c>
      <c r="E21" s="23">
        <v>891765.31</v>
      </c>
      <c r="F21" s="23"/>
      <c r="G21" s="23"/>
    </row>
    <row r="22" ht="18" customHeight="1" spans="1:7">
      <c r="A22" s="152" t="s">
        <v>114</v>
      </c>
      <c r="B22" s="152" t="s">
        <v>115</v>
      </c>
      <c r="C22" s="23">
        <v>12411.36</v>
      </c>
      <c r="D22" s="23">
        <v>12411.36</v>
      </c>
      <c r="E22" s="23">
        <v>12411.36</v>
      </c>
      <c r="F22" s="23"/>
      <c r="G22" s="23"/>
    </row>
    <row r="23" ht="18" customHeight="1" spans="1:7">
      <c r="A23" s="116" t="s">
        <v>116</v>
      </c>
      <c r="B23" s="116" t="s">
        <v>117</v>
      </c>
      <c r="C23" s="23">
        <v>9573.6</v>
      </c>
      <c r="D23" s="23">
        <v>9573.6</v>
      </c>
      <c r="E23" s="23">
        <v>9573.6</v>
      </c>
      <c r="F23" s="23"/>
      <c r="G23" s="23"/>
    </row>
    <row r="24" ht="18" customHeight="1" spans="1:7">
      <c r="A24" s="152" t="s">
        <v>118</v>
      </c>
      <c r="B24" s="152" t="s">
        <v>119</v>
      </c>
      <c r="C24" s="23">
        <v>9573.6</v>
      </c>
      <c r="D24" s="23">
        <v>9573.6</v>
      </c>
      <c r="E24" s="23">
        <v>9573.6</v>
      </c>
      <c r="F24" s="23"/>
      <c r="G24" s="23"/>
    </row>
    <row r="25" ht="18" customHeight="1" spans="1:7">
      <c r="A25" s="116" t="s">
        <v>120</v>
      </c>
      <c r="B25" s="116" t="s">
        <v>121</v>
      </c>
      <c r="C25" s="23">
        <v>14147.29</v>
      </c>
      <c r="D25" s="23">
        <v>14147.29</v>
      </c>
      <c r="E25" s="23">
        <v>14147.29</v>
      </c>
      <c r="F25" s="23"/>
      <c r="G25" s="23"/>
    </row>
    <row r="26" ht="18" customHeight="1" spans="1:7">
      <c r="A26" s="152" t="s">
        <v>122</v>
      </c>
      <c r="B26" s="152" t="s">
        <v>121</v>
      </c>
      <c r="C26" s="23">
        <v>14147.29</v>
      </c>
      <c r="D26" s="23">
        <v>14147.29</v>
      </c>
      <c r="E26" s="23">
        <v>14147.29</v>
      </c>
      <c r="F26" s="23"/>
      <c r="G26" s="23"/>
    </row>
    <row r="27" ht="18" customHeight="1" spans="1:7">
      <c r="A27" s="33" t="s">
        <v>123</v>
      </c>
      <c r="B27" s="33" t="s">
        <v>124</v>
      </c>
      <c r="C27" s="23">
        <v>673158.92</v>
      </c>
      <c r="D27" s="23">
        <v>673158.92</v>
      </c>
      <c r="E27" s="23">
        <v>673158.92</v>
      </c>
      <c r="F27" s="23"/>
      <c r="G27" s="23"/>
    </row>
    <row r="28" ht="18" customHeight="1" spans="1:7">
      <c r="A28" s="116" t="s">
        <v>125</v>
      </c>
      <c r="B28" s="116" t="s">
        <v>126</v>
      </c>
      <c r="C28" s="23">
        <v>673158.92</v>
      </c>
      <c r="D28" s="23">
        <v>673158.92</v>
      </c>
      <c r="E28" s="23">
        <v>673158.92</v>
      </c>
      <c r="F28" s="23"/>
      <c r="G28" s="23"/>
    </row>
    <row r="29" ht="18" customHeight="1" spans="1:7">
      <c r="A29" s="152" t="s">
        <v>127</v>
      </c>
      <c r="B29" s="152" t="s">
        <v>128</v>
      </c>
      <c r="C29" s="23">
        <v>277737.52</v>
      </c>
      <c r="D29" s="23">
        <v>277737.52</v>
      </c>
      <c r="E29" s="23">
        <v>277737.52</v>
      </c>
      <c r="F29" s="23"/>
      <c r="G29" s="23"/>
    </row>
    <row r="30" ht="18" customHeight="1" spans="1:7">
      <c r="A30" s="152" t="s">
        <v>129</v>
      </c>
      <c r="B30" s="152" t="s">
        <v>130</v>
      </c>
      <c r="C30" s="23">
        <v>117983.34</v>
      </c>
      <c r="D30" s="23">
        <v>117983.34</v>
      </c>
      <c r="E30" s="23">
        <v>117983.34</v>
      </c>
      <c r="F30" s="23"/>
      <c r="G30" s="23"/>
    </row>
    <row r="31" ht="18" customHeight="1" spans="1:7">
      <c r="A31" s="152" t="s">
        <v>131</v>
      </c>
      <c r="B31" s="152" t="s">
        <v>132</v>
      </c>
      <c r="C31" s="23">
        <v>247595</v>
      </c>
      <c r="D31" s="23">
        <v>247595</v>
      </c>
      <c r="E31" s="23">
        <v>247595</v>
      </c>
      <c r="F31" s="23"/>
      <c r="G31" s="23"/>
    </row>
    <row r="32" ht="18" customHeight="1" spans="1:7">
      <c r="A32" s="152" t="s">
        <v>133</v>
      </c>
      <c r="B32" s="152" t="s">
        <v>134</v>
      </c>
      <c r="C32" s="23">
        <v>29843.06</v>
      </c>
      <c r="D32" s="23">
        <v>29843.06</v>
      </c>
      <c r="E32" s="23">
        <v>29843.06</v>
      </c>
      <c r="F32" s="23"/>
      <c r="G32" s="23"/>
    </row>
    <row r="33" ht="18" customHeight="1" spans="1:7">
      <c r="A33" s="33" t="s">
        <v>135</v>
      </c>
      <c r="B33" s="33" t="s">
        <v>136</v>
      </c>
      <c r="C33" s="23">
        <v>668823.98</v>
      </c>
      <c r="D33" s="23">
        <v>668823.98</v>
      </c>
      <c r="E33" s="23">
        <v>668823.98</v>
      </c>
      <c r="F33" s="23"/>
      <c r="G33" s="23"/>
    </row>
    <row r="34" ht="18" customHeight="1" spans="1:7">
      <c r="A34" s="116" t="s">
        <v>137</v>
      </c>
      <c r="B34" s="116" t="s">
        <v>138</v>
      </c>
      <c r="C34" s="23">
        <v>668823.98</v>
      </c>
      <c r="D34" s="23">
        <v>668823.98</v>
      </c>
      <c r="E34" s="23">
        <v>668823.98</v>
      </c>
      <c r="F34" s="23"/>
      <c r="G34" s="23"/>
    </row>
    <row r="35" ht="18" customHeight="1" spans="1:7">
      <c r="A35" s="152" t="s">
        <v>139</v>
      </c>
      <c r="B35" s="152" t="s">
        <v>140</v>
      </c>
      <c r="C35" s="23">
        <v>668823.98</v>
      </c>
      <c r="D35" s="23">
        <v>668823.98</v>
      </c>
      <c r="E35" s="23">
        <v>668823.98</v>
      </c>
      <c r="F35" s="23"/>
      <c r="G35" s="23"/>
    </row>
    <row r="36" ht="18" customHeight="1" spans="1:7">
      <c r="A36" s="153" t="s">
        <v>141</v>
      </c>
      <c r="B36" s="154" t="s">
        <v>141</v>
      </c>
      <c r="C36" s="23">
        <v>11367864.15</v>
      </c>
      <c r="D36" s="23">
        <v>10016094.36</v>
      </c>
      <c r="E36" s="23">
        <v>9303021.86</v>
      </c>
      <c r="F36" s="23">
        <v>713072.5</v>
      </c>
      <c r="G36" s="23">
        <v>1351769.79</v>
      </c>
    </row>
  </sheetData>
  <mergeCells count="7">
    <mergeCell ref="A2:G2"/>
    <mergeCell ref="A3:E3"/>
    <mergeCell ref="A4:B4"/>
    <mergeCell ref="D4:F4"/>
    <mergeCell ref="A36:B36"/>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7" t="s">
        <v>189</v>
      </c>
    </row>
    <row r="2" ht="39" customHeight="1" spans="1:7">
      <c r="A2" s="125" t="str">
        <f>"2025"&amp;"年“三公”经费支出预算表"</f>
        <v>2025年“三公”经费支出预算表</v>
      </c>
      <c r="B2" s="50"/>
      <c r="C2" s="50"/>
      <c r="D2" s="50"/>
      <c r="E2" s="50"/>
      <c r="F2" s="50"/>
      <c r="G2" s="50"/>
    </row>
    <row r="3" ht="18.75" customHeight="1" spans="1:7">
      <c r="A3" s="40" t="str">
        <f>"单位名称："&amp;"临沧市临翔区司法局"</f>
        <v>单位名称：临沧市临翔区司法局</v>
      </c>
      <c r="B3" s="136"/>
      <c r="C3" s="137"/>
      <c r="D3" s="61"/>
      <c r="E3" s="29"/>
      <c r="G3" s="87" t="s">
        <v>190</v>
      </c>
    </row>
    <row r="4" ht="18.75" customHeight="1" spans="1:7">
      <c r="A4" s="10" t="s">
        <v>191</v>
      </c>
      <c r="B4" s="10" t="s">
        <v>192</v>
      </c>
      <c r="C4" s="30" t="s">
        <v>193</v>
      </c>
      <c r="D4" s="12" t="s">
        <v>194</v>
      </c>
      <c r="E4" s="13"/>
      <c r="F4" s="14"/>
      <c r="G4" s="30" t="s">
        <v>195</v>
      </c>
    </row>
    <row r="5" ht="18.75" customHeight="1" spans="1:7">
      <c r="A5" s="17"/>
      <c r="B5" s="138"/>
      <c r="C5" s="32"/>
      <c r="D5" s="65" t="s">
        <v>58</v>
      </c>
      <c r="E5" s="65" t="s">
        <v>196</v>
      </c>
      <c r="F5" s="65" t="s">
        <v>197</v>
      </c>
      <c r="G5" s="32"/>
    </row>
    <row r="6" ht="18.75" customHeight="1" spans="1:7">
      <c r="A6" s="139" t="s">
        <v>56</v>
      </c>
      <c r="B6" s="140">
        <v>1</v>
      </c>
      <c r="C6" s="141">
        <v>2</v>
      </c>
      <c r="D6" s="142">
        <v>3</v>
      </c>
      <c r="E6" s="142">
        <v>4</v>
      </c>
      <c r="F6" s="142">
        <v>5</v>
      </c>
      <c r="G6" s="141">
        <v>6</v>
      </c>
    </row>
    <row r="7" ht="18.75" customHeight="1" spans="1:7">
      <c r="A7" s="139" t="s">
        <v>56</v>
      </c>
      <c r="B7" s="143">
        <v>109900</v>
      </c>
      <c r="C7" s="143"/>
      <c r="D7" s="143">
        <v>100000</v>
      </c>
      <c r="E7" s="143"/>
      <c r="F7" s="143">
        <v>100000</v>
      </c>
      <c r="G7" s="143">
        <v>9900</v>
      </c>
    </row>
    <row r="8" ht="18.75" customHeight="1" spans="1:7">
      <c r="A8" s="144" t="s">
        <v>198</v>
      </c>
      <c r="B8" s="143"/>
      <c r="C8" s="143"/>
      <c r="D8" s="143"/>
      <c r="E8" s="143"/>
      <c r="F8" s="143"/>
      <c r="G8" s="143"/>
    </row>
    <row r="9" ht="18.75" customHeight="1" spans="1:7">
      <c r="A9" s="144" t="s">
        <v>199</v>
      </c>
      <c r="B9" s="143">
        <v>109900</v>
      </c>
      <c r="C9" s="143"/>
      <c r="D9" s="143">
        <v>100000</v>
      </c>
      <c r="E9" s="143"/>
      <c r="F9" s="143">
        <v>100000</v>
      </c>
      <c r="G9" s="143">
        <v>9900</v>
      </c>
    </row>
    <row r="10" ht="18.75" customHeight="1" spans="1:7">
      <c r="A10" s="144" t="s">
        <v>200</v>
      </c>
      <c r="B10" s="143"/>
      <c r="C10" s="143"/>
      <c r="D10" s="143"/>
      <c r="E10" s="143"/>
      <c r="F10" s="143"/>
      <c r="G10" s="143"/>
    </row>
    <row r="11" ht="18.75" customHeight="1" spans="1:7">
      <c r="A11" s="144" t="s">
        <v>201</v>
      </c>
      <c r="B11" s="143"/>
      <c r="C11" s="143"/>
      <c r="D11" s="143"/>
      <c r="E11" s="143"/>
      <c r="F11" s="143"/>
      <c r="G11" s="143"/>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8"/>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202</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"单位名称："&amp;"临沧市临翔区司法局"</f>
        <v>单位名称：临沧市临翔区司法局</v>
      </c>
      <c r="B3" s="126"/>
      <c r="C3" s="126"/>
      <c r="D3" s="126"/>
      <c r="E3" s="126"/>
      <c r="F3" s="126"/>
      <c r="G3" s="126"/>
      <c r="H3" s="70"/>
      <c r="I3" s="70"/>
      <c r="J3" s="70"/>
      <c r="K3" s="70"/>
      <c r="L3" s="70"/>
      <c r="M3" s="70"/>
      <c r="N3" s="93"/>
      <c r="O3" s="93"/>
      <c r="P3" s="93"/>
      <c r="Q3" s="70"/>
      <c r="U3" s="123"/>
      <c r="W3" s="37" t="s">
        <v>190</v>
      </c>
    </row>
    <row r="4" ht="18" customHeight="1" spans="1:23">
      <c r="A4" s="10" t="s">
        <v>203</v>
      </c>
      <c r="B4" s="10" t="s">
        <v>204</v>
      </c>
      <c r="C4" s="10" t="s">
        <v>205</v>
      </c>
      <c r="D4" s="10" t="s">
        <v>206</v>
      </c>
      <c r="E4" s="10" t="s">
        <v>207</v>
      </c>
      <c r="F4" s="10" t="s">
        <v>208</v>
      </c>
      <c r="G4" s="10" t="s">
        <v>209</v>
      </c>
      <c r="H4" s="127" t="s">
        <v>210</v>
      </c>
      <c r="I4" s="63" t="s">
        <v>210</v>
      </c>
      <c r="J4" s="63"/>
      <c r="K4" s="63"/>
      <c r="L4" s="63"/>
      <c r="M4" s="63"/>
      <c r="N4" s="13"/>
      <c r="O4" s="13"/>
      <c r="P4" s="13"/>
      <c r="Q4" s="73" t="s">
        <v>62</v>
      </c>
      <c r="R4" s="63" t="s">
        <v>78</v>
      </c>
      <c r="S4" s="63"/>
      <c r="T4" s="63"/>
      <c r="U4" s="63"/>
      <c r="V4" s="63"/>
      <c r="W4" s="130"/>
    </row>
    <row r="5" ht="18" customHeight="1" spans="1:23">
      <c r="A5" s="15"/>
      <c r="B5" s="122"/>
      <c r="C5" s="15"/>
      <c r="D5" s="15"/>
      <c r="E5" s="15"/>
      <c r="F5" s="15"/>
      <c r="G5" s="15"/>
      <c r="H5" s="105" t="s">
        <v>211</v>
      </c>
      <c r="I5" s="127" t="s">
        <v>59</v>
      </c>
      <c r="J5" s="63"/>
      <c r="K5" s="63"/>
      <c r="L5" s="63"/>
      <c r="M5" s="130"/>
      <c r="N5" s="12" t="s">
        <v>212</v>
      </c>
      <c r="O5" s="13"/>
      <c r="P5" s="14"/>
      <c r="Q5" s="10" t="s">
        <v>62</v>
      </c>
      <c r="R5" s="127" t="s">
        <v>78</v>
      </c>
      <c r="S5" s="73" t="s">
        <v>65</v>
      </c>
      <c r="T5" s="63" t="s">
        <v>78</v>
      </c>
      <c r="U5" s="73" t="s">
        <v>67</v>
      </c>
      <c r="V5" s="73" t="s">
        <v>68</v>
      </c>
      <c r="W5" s="132" t="s">
        <v>69</v>
      </c>
    </row>
    <row r="6" ht="18.75" customHeight="1" spans="1:23">
      <c r="A6" s="31"/>
      <c r="B6" s="31"/>
      <c r="C6" s="31"/>
      <c r="D6" s="31"/>
      <c r="E6" s="31"/>
      <c r="F6" s="31"/>
      <c r="G6" s="31"/>
      <c r="H6" s="31"/>
      <c r="I6" s="131" t="s">
        <v>213</v>
      </c>
      <c r="J6" s="10" t="s">
        <v>214</v>
      </c>
      <c r="K6" s="10" t="s">
        <v>215</v>
      </c>
      <c r="L6" s="10" t="s">
        <v>216</v>
      </c>
      <c r="M6" s="10" t="s">
        <v>217</v>
      </c>
      <c r="N6" s="10" t="s">
        <v>59</v>
      </c>
      <c r="O6" s="10" t="s">
        <v>60</v>
      </c>
      <c r="P6" s="10" t="s">
        <v>61</v>
      </c>
      <c r="Q6" s="31"/>
      <c r="R6" s="10" t="s">
        <v>58</v>
      </c>
      <c r="S6" s="10" t="s">
        <v>65</v>
      </c>
      <c r="T6" s="10" t="s">
        <v>218</v>
      </c>
      <c r="U6" s="10" t="s">
        <v>67</v>
      </c>
      <c r="V6" s="10" t="s">
        <v>68</v>
      </c>
      <c r="W6" s="10" t="s">
        <v>69</v>
      </c>
    </row>
    <row r="7" ht="37.5" customHeight="1" spans="1:23">
      <c r="A7" s="108"/>
      <c r="B7" s="108"/>
      <c r="C7" s="108"/>
      <c r="D7" s="108"/>
      <c r="E7" s="108"/>
      <c r="F7" s="108"/>
      <c r="G7" s="108"/>
      <c r="H7" s="108"/>
      <c r="I7" s="92"/>
      <c r="J7" s="17" t="s">
        <v>219</v>
      </c>
      <c r="K7" s="17" t="s">
        <v>215</v>
      </c>
      <c r="L7" s="17" t="s">
        <v>216</v>
      </c>
      <c r="M7" s="17" t="s">
        <v>217</v>
      </c>
      <c r="N7" s="17" t="s">
        <v>215</v>
      </c>
      <c r="O7" s="17" t="s">
        <v>216</v>
      </c>
      <c r="P7" s="17" t="s">
        <v>217</v>
      </c>
      <c r="Q7" s="17" t="s">
        <v>62</v>
      </c>
      <c r="R7" s="17" t="s">
        <v>58</v>
      </c>
      <c r="S7" s="17" t="s">
        <v>65</v>
      </c>
      <c r="T7" s="17" t="s">
        <v>218</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10016094.36</v>
      </c>
      <c r="I9" s="23">
        <v>10016094.36</v>
      </c>
      <c r="J9" s="23"/>
      <c r="K9" s="23"/>
      <c r="L9" s="23">
        <v>10016094.36</v>
      </c>
      <c r="M9" s="23"/>
      <c r="N9" s="23"/>
      <c r="O9" s="23"/>
      <c r="P9" s="23"/>
      <c r="Q9" s="23"/>
      <c r="R9" s="23"/>
      <c r="S9" s="23"/>
      <c r="T9" s="23"/>
      <c r="U9" s="23"/>
      <c r="V9" s="23"/>
      <c r="W9" s="23"/>
    </row>
    <row r="10" ht="21" customHeight="1" spans="1:23">
      <c r="A10" s="129"/>
      <c r="B10" s="21" t="s">
        <v>220</v>
      </c>
      <c r="C10" s="21" t="s">
        <v>221</v>
      </c>
      <c r="D10" s="21" t="s">
        <v>88</v>
      </c>
      <c r="E10" s="21" t="s">
        <v>89</v>
      </c>
      <c r="F10" s="21" t="s">
        <v>222</v>
      </c>
      <c r="G10" s="21" t="s">
        <v>223</v>
      </c>
      <c r="H10" s="23">
        <v>1293972</v>
      </c>
      <c r="I10" s="23">
        <v>1293972</v>
      </c>
      <c r="J10" s="23"/>
      <c r="K10" s="23"/>
      <c r="L10" s="23">
        <v>1293972</v>
      </c>
      <c r="M10" s="23"/>
      <c r="N10" s="23"/>
      <c r="O10" s="23"/>
      <c r="P10" s="23"/>
      <c r="Q10" s="23"/>
      <c r="R10" s="23"/>
      <c r="S10" s="23"/>
      <c r="T10" s="23"/>
      <c r="U10" s="23"/>
      <c r="V10" s="23"/>
      <c r="W10" s="23"/>
    </row>
    <row r="11" ht="21" customHeight="1" spans="1:23">
      <c r="A11" s="24"/>
      <c r="B11" s="21" t="s">
        <v>224</v>
      </c>
      <c r="C11" s="21" t="s">
        <v>225</v>
      </c>
      <c r="D11" s="21" t="s">
        <v>88</v>
      </c>
      <c r="E11" s="21" t="s">
        <v>89</v>
      </c>
      <c r="F11" s="21" t="s">
        <v>222</v>
      </c>
      <c r="G11" s="21" t="s">
        <v>223</v>
      </c>
      <c r="H11" s="23">
        <v>782385</v>
      </c>
      <c r="I11" s="23">
        <v>782385</v>
      </c>
      <c r="J11" s="23"/>
      <c r="K11" s="23"/>
      <c r="L11" s="23">
        <v>782385</v>
      </c>
      <c r="M11" s="23"/>
      <c r="N11" s="23"/>
      <c r="O11" s="23"/>
      <c r="P11" s="23"/>
      <c r="Q11" s="23"/>
      <c r="R11" s="23"/>
      <c r="S11" s="23"/>
      <c r="T11" s="23"/>
      <c r="U11" s="23"/>
      <c r="V11" s="23"/>
      <c r="W11" s="23"/>
    </row>
    <row r="12" ht="21" customHeight="1" spans="1:23">
      <c r="A12" s="24"/>
      <c r="B12" s="21" t="s">
        <v>224</v>
      </c>
      <c r="C12" s="21" t="s">
        <v>225</v>
      </c>
      <c r="D12" s="21" t="s">
        <v>88</v>
      </c>
      <c r="E12" s="21" t="s">
        <v>89</v>
      </c>
      <c r="F12" s="21" t="s">
        <v>226</v>
      </c>
      <c r="G12" s="21" t="s">
        <v>227</v>
      </c>
      <c r="H12" s="23">
        <v>114000</v>
      </c>
      <c r="I12" s="23">
        <v>114000</v>
      </c>
      <c r="J12" s="23"/>
      <c r="K12" s="23"/>
      <c r="L12" s="23">
        <v>114000</v>
      </c>
      <c r="M12" s="23"/>
      <c r="N12" s="23"/>
      <c r="O12" s="23"/>
      <c r="P12" s="23"/>
      <c r="Q12" s="23"/>
      <c r="R12" s="23"/>
      <c r="S12" s="23"/>
      <c r="T12" s="23"/>
      <c r="U12" s="23"/>
      <c r="V12" s="23"/>
      <c r="W12" s="23"/>
    </row>
    <row r="13" ht="21" customHeight="1" spans="1:23">
      <c r="A13" s="24"/>
      <c r="B13" s="21" t="s">
        <v>220</v>
      </c>
      <c r="C13" s="21" t="s">
        <v>221</v>
      </c>
      <c r="D13" s="21" t="s">
        <v>88</v>
      </c>
      <c r="E13" s="21" t="s">
        <v>89</v>
      </c>
      <c r="F13" s="21" t="s">
        <v>226</v>
      </c>
      <c r="G13" s="21" t="s">
        <v>227</v>
      </c>
      <c r="H13" s="23">
        <v>2113464</v>
      </c>
      <c r="I13" s="23">
        <v>2113464</v>
      </c>
      <c r="J13" s="23"/>
      <c r="K13" s="23"/>
      <c r="L13" s="23">
        <v>2113464</v>
      </c>
      <c r="M13" s="23"/>
      <c r="N13" s="23"/>
      <c r="O13" s="23"/>
      <c r="P13" s="23"/>
      <c r="Q13" s="23"/>
      <c r="R13" s="23"/>
      <c r="S13" s="23"/>
      <c r="T13" s="23"/>
      <c r="U13" s="23"/>
      <c r="V13" s="23"/>
      <c r="W13" s="23"/>
    </row>
    <row r="14" ht="21" customHeight="1" spans="1:23">
      <c r="A14" s="24"/>
      <c r="B14" s="21" t="s">
        <v>224</v>
      </c>
      <c r="C14" s="21" t="s">
        <v>225</v>
      </c>
      <c r="D14" s="21" t="s">
        <v>88</v>
      </c>
      <c r="E14" s="21" t="s">
        <v>89</v>
      </c>
      <c r="F14" s="21" t="s">
        <v>226</v>
      </c>
      <c r="G14" s="21" t="s">
        <v>227</v>
      </c>
      <c r="H14" s="23">
        <v>58008</v>
      </c>
      <c r="I14" s="23">
        <v>58008</v>
      </c>
      <c r="J14" s="23"/>
      <c r="K14" s="23"/>
      <c r="L14" s="23">
        <v>58008</v>
      </c>
      <c r="M14" s="23"/>
      <c r="N14" s="23"/>
      <c r="O14" s="23"/>
      <c r="P14" s="23"/>
      <c r="Q14" s="23"/>
      <c r="R14" s="23"/>
      <c r="S14" s="23"/>
      <c r="T14" s="23"/>
      <c r="U14" s="23"/>
      <c r="V14" s="23"/>
      <c r="W14" s="23"/>
    </row>
    <row r="15" ht="21" customHeight="1" spans="1:23">
      <c r="A15" s="24"/>
      <c r="B15" s="21" t="s">
        <v>220</v>
      </c>
      <c r="C15" s="21" t="s">
        <v>221</v>
      </c>
      <c r="D15" s="21" t="s">
        <v>88</v>
      </c>
      <c r="E15" s="21" t="s">
        <v>89</v>
      </c>
      <c r="F15" s="21" t="s">
        <v>226</v>
      </c>
      <c r="G15" s="21" t="s">
        <v>227</v>
      </c>
      <c r="H15" s="23">
        <v>78000</v>
      </c>
      <c r="I15" s="23">
        <v>78000</v>
      </c>
      <c r="J15" s="23"/>
      <c r="K15" s="23"/>
      <c r="L15" s="23">
        <v>78000</v>
      </c>
      <c r="M15" s="23"/>
      <c r="N15" s="23"/>
      <c r="O15" s="23"/>
      <c r="P15" s="23"/>
      <c r="Q15" s="23"/>
      <c r="R15" s="23"/>
      <c r="S15" s="23"/>
      <c r="T15" s="23"/>
      <c r="U15" s="23"/>
      <c r="V15" s="23"/>
      <c r="W15" s="23"/>
    </row>
    <row r="16" ht="21" customHeight="1" spans="1:23">
      <c r="A16" s="24"/>
      <c r="B16" s="21" t="s">
        <v>228</v>
      </c>
      <c r="C16" s="21" t="s">
        <v>229</v>
      </c>
      <c r="D16" s="21" t="s">
        <v>88</v>
      </c>
      <c r="E16" s="21" t="s">
        <v>89</v>
      </c>
      <c r="F16" s="21" t="s">
        <v>230</v>
      </c>
      <c r="G16" s="21" t="s">
        <v>231</v>
      </c>
      <c r="H16" s="23">
        <v>583560</v>
      </c>
      <c r="I16" s="23">
        <v>583560</v>
      </c>
      <c r="J16" s="23"/>
      <c r="K16" s="23"/>
      <c r="L16" s="23">
        <v>583560</v>
      </c>
      <c r="M16" s="23"/>
      <c r="N16" s="23"/>
      <c r="O16" s="23"/>
      <c r="P16" s="23"/>
      <c r="Q16" s="23"/>
      <c r="R16" s="23"/>
      <c r="S16" s="23"/>
      <c r="T16" s="23"/>
      <c r="U16" s="23"/>
      <c r="V16" s="23"/>
      <c r="W16" s="23"/>
    </row>
    <row r="17" ht="21" customHeight="1" spans="1:23">
      <c r="A17" s="24"/>
      <c r="B17" s="21" t="s">
        <v>220</v>
      </c>
      <c r="C17" s="21" t="s">
        <v>221</v>
      </c>
      <c r="D17" s="21" t="s">
        <v>88</v>
      </c>
      <c r="E17" s="21" t="s">
        <v>89</v>
      </c>
      <c r="F17" s="21" t="s">
        <v>230</v>
      </c>
      <c r="G17" s="21" t="s">
        <v>231</v>
      </c>
      <c r="H17" s="23">
        <v>107831</v>
      </c>
      <c r="I17" s="23">
        <v>107831</v>
      </c>
      <c r="J17" s="23"/>
      <c r="K17" s="23"/>
      <c r="L17" s="23">
        <v>107831</v>
      </c>
      <c r="M17" s="23"/>
      <c r="N17" s="23"/>
      <c r="O17" s="23"/>
      <c r="P17" s="23"/>
      <c r="Q17" s="23"/>
      <c r="R17" s="23"/>
      <c r="S17" s="23"/>
      <c r="T17" s="23"/>
      <c r="U17" s="23"/>
      <c r="V17" s="23"/>
      <c r="W17" s="23"/>
    </row>
    <row r="18" ht="21" customHeight="1" spans="1:23">
      <c r="A18" s="24"/>
      <c r="B18" s="21" t="s">
        <v>224</v>
      </c>
      <c r="C18" s="21" t="s">
        <v>225</v>
      </c>
      <c r="D18" s="21" t="s">
        <v>88</v>
      </c>
      <c r="E18" s="21" t="s">
        <v>89</v>
      </c>
      <c r="F18" s="21" t="s">
        <v>232</v>
      </c>
      <c r="G18" s="21" t="s">
        <v>233</v>
      </c>
      <c r="H18" s="23">
        <v>261936</v>
      </c>
      <c r="I18" s="23">
        <v>261936</v>
      </c>
      <c r="J18" s="23"/>
      <c r="K18" s="23"/>
      <c r="L18" s="23">
        <v>261936</v>
      </c>
      <c r="M18" s="23"/>
      <c r="N18" s="23"/>
      <c r="O18" s="23"/>
      <c r="P18" s="23"/>
      <c r="Q18" s="23"/>
      <c r="R18" s="23"/>
      <c r="S18" s="23"/>
      <c r="T18" s="23"/>
      <c r="U18" s="23"/>
      <c r="V18" s="23"/>
      <c r="W18" s="23"/>
    </row>
    <row r="19" ht="21" customHeight="1" spans="1:23">
      <c r="A19" s="24"/>
      <c r="B19" s="21" t="s">
        <v>234</v>
      </c>
      <c r="C19" s="21" t="s">
        <v>235</v>
      </c>
      <c r="D19" s="21" t="s">
        <v>88</v>
      </c>
      <c r="E19" s="21" t="s">
        <v>89</v>
      </c>
      <c r="F19" s="21" t="s">
        <v>232</v>
      </c>
      <c r="G19" s="21" t="s">
        <v>233</v>
      </c>
      <c r="H19" s="23">
        <v>377100</v>
      </c>
      <c r="I19" s="23">
        <v>377100</v>
      </c>
      <c r="J19" s="23"/>
      <c r="K19" s="23"/>
      <c r="L19" s="23">
        <v>377100</v>
      </c>
      <c r="M19" s="23"/>
      <c r="N19" s="23"/>
      <c r="O19" s="23"/>
      <c r="P19" s="23"/>
      <c r="Q19" s="23"/>
      <c r="R19" s="23"/>
      <c r="S19" s="23"/>
      <c r="T19" s="23"/>
      <c r="U19" s="23"/>
      <c r="V19" s="23"/>
      <c r="W19" s="23"/>
    </row>
    <row r="20" ht="21" customHeight="1" spans="1:23">
      <c r="A20" s="24"/>
      <c r="B20" s="21" t="s">
        <v>224</v>
      </c>
      <c r="C20" s="21" t="s">
        <v>225</v>
      </c>
      <c r="D20" s="21" t="s">
        <v>88</v>
      </c>
      <c r="E20" s="21" t="s">
        <v>89</v>
      </c>
      <c r="F20" s="21" t="s">
        <v>232</v>
      </c>
      <c r="G20" s="21" t="s">
        <v>233</v>
      </c>
      <c r="H20" s="23">
        <v>559408.2</v>
      </c>
      <c r="I20" s="23">
        <v>559408.2</v>
      </c>
      <c r="J20" s="23"/>
      <c r="K20" s="23"/>
      <c r="L20" s="23">
        <v>559408.2</v>
      </c>
      <c r="M20" s="23"/>
      <c r="N20" s="23"/>
      <c r="O20" s="23"/>
      <c r="P20" s="23"/>
      <c r="Q20" s="23"/>
      <c r="R20" s="23"/>
      <c r="S20" s="23"/>
      <c r="T20" s="23"/>
      <c r="U20" s="23"/>
      <c r="V20" s="23"/>
      <c r="W20" s="23"/>
    </row>
    <row r="21" ht="21" customHeight="1" spans="1:23">
      <c r="A21" s="24"/>
      <c r="B21" s="21" t="s">
        <v>236</v>
      </c>
      <c r="C21" s="21" t="s">
        <v>237</v>
      </c>
      <c r="D21" s="21" t="s">
        <v>112</v>
      </c>
      <c r="E21" s="21" t="s">
        <v>113</v>
      </c>
      <c r="F21" s="21" t="s">
        <v>238</v>
      </c>
      <c r="G21" s="21" t="s">
        <v>239</v>
      </c>
      <c r="H21" s="23">
        <v>265877.95</v>
      </c>
      <c r="I21" s="23">
        <v>265877.95</v>
      </c>
      <c r="J21" s="23"/>
      <c r="K21" s="23"/>
      <c r="L21" s="23">
        <v>265877.95</v>
      </c>
      <c r="M21" s="23"/>
      <c r="N21" s="23"/>
      <c r="O21" s="23"/>
      <c r="P21" s="23"/>
      <c r="Q21" s="23"/>
      <c r="R21" s="23"/>
      <c r="S21" s="23"/>
      <c r="T21" s="23"/>
      <c r="U21" s="23"/>
      <c r="V21" s="23"/>
      <c r="W21" s="23"/>
    </row>
    <row r="22" ht="21" customHeight="1" spans="1:23">
      <c r="A22" s="24"/>
      <c r="B22" s="21" t="s">
        <v>236</v>
      </c>
      <c r="C22" s="21" t="s">
        <v>237</v>
      </c>
      <c r="D22" s="21" t="s">
        <v>112</v>
      </c>
      <c r="E22" s="21" t="s">
        <v>113</v>
      </c>
      <c r="F22" s="21" t="s">
        <v>238</v>
      </c>
      <c r="G22" s="21" t="s">
        <v>239</v>
      </c>
      <c r="H22" s="23">
        <v>625887.36</v>
      </c>
      <c r="I22" s="23">
        <v>625887.36</v>
      </c>
      <c r="J22" s="23"/>
      <c r="K22" s="23"/>
      <c r="L22" s="23">
        <v>625887.36</v>
      </c>
      <c r="M22" s="23"/>
      <c r="N22" s="23"/>
      <c r="O22" s="23"/>
      <c r="P22" s="23"/>
      <c r="Q22" s="23"/>
      <c r="R22" s="23"/>
      <c r="S22" s="23"/>
      <c r="T22" s="23"/>
      <c r="U22" s="23"/>
      <c r="V22" s="23"/>
      <c r="W22" s="23"/>
    </row>
    <row r="23" ht="21" customHeight="1" spans="1:23">
      <c r="A23" s="24"/>
      <c r="B23" s="21" t="s">
        <v>236</v>
      </c>
      <c r="C23" s="21" t="s">
        <v>237</v>
      </c>
      <c r="D23" s="21" t="s">
        <v>114</v>
      </c>
      <c r="E23" s="21" t="s">
        <v>115</v>
      </c>
      <c r="F23" s="21" t="s">
        <v>240</v>
      </c>
      <c r="G23" s="21" t="s">
        <v>241</v>
      </c>
      <c r="H23" s="23">
        <v>12411.36</v>
      </c>
      <c r="I23" s="23">
        <v>12411.36</v>
      </c>
      <c r="J23" s="23"/>
      <c r="K23" s="23"/>
      <c r="L23" s="23">
        <v>12411.36</v>
      </c>
      <c r="M23" s="23"/>
      <c r="N23" s="23"/>
      <c r="O23" s="23"/>
      <c r="P23" s="23"/>
      <c r="Q23" s="23"/>
      <c r="R23" s="23"/>
      <c r="S23" s="23"/>
      <c r="T23" s="23"/>
      <c r="U23" s="23"/>
      <c r="V23" s="23"/>
      <c r="W23" s="23"/>
    </row>
    <row r="24" ht="21" customHeight="1" spans="1:23">
      <c r="A24" s="24"/>
      <c r="B24" s="21" t="s">
        <v>236</v>
      </c>
      <c r="C24" s="21" t="s">
        <v>237</v>
      </c>
      <c r="D24" s="21" t="s">
        <v>129</v>
      </c>
      <c r="E24" s="21" t="s">
        <v>130</v>
      </c>
      <c r="F24" s="21" t="s">
        <v>242</v>
      </c>
      <c r="G24" s="21" t="s">
        <v>243</v>
      </c>
      <c r="H24" s="23">
        <v>117983.34</v>
      </c>
      <c r="I24" s="23">
        <v>117983.34</v>
      </c>
      <c r="J24" s="23"/>
      <c r="K24" s="23"/>
      <c r="L24" s="23">
        <v>117983.34</v>
      </c>
      <c r="M24" s="23"/>
      <c r="N24" s="23"/>
      <c r="O24" s="23"/>
      <c r="P24" s="23"/>
      <c r="Q24" s="23"/>
      <c r="R24" s="23"/>
      <c r="S24" s="23"/>
      <c r="T24" s="23"/>
      <c r="U24" s="23"/>
      <c r="V24" s="23"/>
      <c r="W24" s="23"/>
    </row>
    <row r="25" ht="21" customHeight="1" spans="1:23">
      <c r="A25" s="24"/>
      <c r="B25" s="21" t="s">
        <v>236</v>
      </c>
      <c r="C25" s="21" t="s">
        <v>237</v>
      </c>
      <c r="D25" s="21" t="s">
        <v>127</v>
      </c>
      <c r="E25" s="21" t="s">
        <v>128</v>
      </c>
      <c r="F25" s="21" t="s">
        <v>242</v>
      </c>
      <c r="G25" s="21" t="s">
        <v>243</v>
      </c>
      <c r="H25" s="23">
        <v>277737.52</v>
      </c>
      <c r="I25" s="23">
        <v>277737.52</v>
      </c>
      <c r="J25" s="23"/>
      <c r="K25" s="23"/>
      <c r="L25" s="23">
        <v>277737.52</v>
      </c>
      <c r="M25" s="23"/>
      <c r="N25" s="23"/>
      <c r="O25" s="23"/>
      <c r="P25" s="23"/>
      <c r="Q25" s="23"/>
      <c r="R25" s="23"/>
      <c r="S25" s="23"/>
      <c r="T25" s="23"/>
      <c r="U25" s="23"/>
      <c r="V25" s="23"/>
      <c r="W25" s="23"/>
    </row>
    <row r="26" ht="21" customHeight="1" spans="1:23">
      <c r="A26" s="24"/>
      <c r="B26" s="21" t="s">
        <v>236</v>
      </c>
      <c r="C26" s="21" t="s">
        <v>237</v>
      </c>
      <c r="D26" s="21" t="s">
        <v>131</v>
      </c>
      <c r="E26" s="21" t="s">
        <v>132</v>
      </c>
      <c r="F26" s="21" t="s">
        <v>244</v>
      </c>
      <c r="G26" s="21" t="s">
        <v>245</v>
      </c>
      <c r="H26" s="23">
        <v>49852.12</v>
      </c>
      <c r="I26" s="23">
        <v>49852.12</v>
      </c>
      <c r="J26" s="23"/>
      <c r="K26" s="23"/>
      <c r="L26" s="23">
        <v>49852.12</v>
      </c>
      <c r="M26" s="23"/>
      <c r="N26" s="23"/>
      <c r="O26" s="23"/>
      <c r="P26" s="23"/>
      <c r="Q26" s="23"/>
      <c r="R26" s="23"/>
      <c r="S26" s="23"/>
      <c r="T26" s="23"/>
      <c r="U26" s="23"/>
      <c r="V26" s="23"/>
      <c r="W26" s="23"/>
    </row>
    <row r="27" ht="21" customHeight="1" spans="1:23">
      <c r="A27" s="24"/>
      <c r="B27" s="21" t="s">
        <v>236</v>
      </c>
      <c r="C27" s="21" t="s">
        <v>237</v>
      </c>
      <c r="D27" s="21" t="s">
        <v>131</v>
      </c>
      <c r="E27" s="21" t="s">
        <v>132</v>
      </c>
      <c r="F27" s="21" t="s">
        <v>244</v>
      </c>
      <c r="G27" s="21" t="s">
        <v>245</v>
      </c>
      <c r="H27" s="23">
        <v>62883.04</v>
      </c>
      <c r="I27" s="23">
        <v>62883.04</v>
      </c>
      <c r="J27" s="23"/>
      <c r="K27" s="23"/>
      <c r="L27" s="23">
        <v>62883.04</v>
      </c>
      <c r="M27" s="23"/>
      <c r="N27" s="23"/>
      <c r="O27" s="23"/>
      <c r="P27" s="23"/>
      <c r="Q27" s="23"/>
      <c r="R27" s="23"/>
      <c r="S27" s="23"/>
      <c r="T27" s="23"/>
      <c r="U27" s="23"/>
      <c r="V27" s="23"/>
      <c r="W27" s="23"/>
    </row>
    <row r="28" ht="21" customHeight="1" spans="1:23">
      <c r="A28" s="24"/>
      <c r="B28" s="21" t="s">
        <v>236</v>
      </c>
      <c r="C28" s="21" t="s">
        <v>237</v>
      </c>
      <c r="D28" s="21" t="s">
        <v>131</v>
      </c>
      <c r="E28" s="21" t="s">
        <v>132</v>
      </c>
      <c r="F28" s="21" t="s">
        <v>244</v>
      </c>
      <c r="G28" s="21" t="s">
        <v>245</v>
      </c>
      <c r="H28" s="23">
        <v>17505.96</v>
      </c>
      <c r="I28" s="23">
        <v>17505.96</v>
      </c>
      <c r="J28" s="23"/>
      <c r="K28" s="23"/>
      <c r="L28" s="23">
        <v>17505.96</v>
      </c>
      <c r="M28" s="23"/>
      <c r="N28" s="23"/>
      <c r="O28" s="23"/>
      <c r="P28" s="23"/>
      <c r="Q28" s="23"/>
      <c r="R28" s="23"/>
      <c r="S28" s="23"/>
      <c r="T28" s="23"/>
      <c r="U28" s="23"/>
      <c r="V28" s="23"/>
      <c r="W28" s="23"/>
    </row>
    <row r="29" ht="21" customHeight="1" spans="1:23">
      <c r="A29" s="24"/>
      <c r="B29" s="21" t="s">
        <v>236</v>
      </c>
      <c r="C29" s="21" t="s">
        <v>237</v>
      </c>
      <c r="D29" s="21" t="s">
        <v>131</v>
      </c>
      <c r="E29" s="21" t="s">
        <v>132</v>
      </c>
      <c r="F29" s="21" t="s">
        <v>244</v>
      </c>
      <c r="G29" s="21" t="s">
        <v>245</v>
      </c>
      <c r="H29" s="23">
        <v>117353.88</v>
      </c>
      <c r="I29" s="23">
        <v>117353.88</v>
      </c>
      <c r="J29" s="23"/>
      <c r="K29" s="23"/>
      <c r="L29" s="23">
        <v>117353.88</v>
      </c>
      <c r="M29" s="23"/>
      <c r="N29" s="23"/>
      <c r="O29" s="23"/>
      <c r="P29" s="23"/>
      <c r="Q29" s="23"/>
      <c r="R29" s="23"/>
      <c r="S29" s="23"/>
      <c r="T29" s="23"/>
      <c r="U29" s="23"/>
      <c r="V29" s="23"/>
      <c r="W29" s="23"/>
    </row>
    <row r="30" ht="21" customHeight="1" spans="1:23">
      <c r="A30" s="24"/>
      <c r="B30" s="21" t="s">
        <v>236</v>
      </c>
      <c r="C30" s="21" t="s">
        <v>237</v>
      </c>
      <c r="D30" s="21" t="s">
        <v>133</v>
      </c>
      <c r="E30" s="21" t="s">
        <v>134</v>
      </c>
      <c r="F30" s="21" t="s">
        <v>246</v>
      </c>
      <c r="G30" s="21" t="s">
        <v>247</v>
      </c>
      <c r="H30" s="23">
        <v>5016</v>
      </c>
      <c r="I30" s="23">
        <v>5016</v>
      </c>
      <c r="J30" s="23"/>
      <c r="K30" s="23"/>
      <c r="L30" s="23">
        <v>5016</v>
      </c>
      <c r="M30" s="23"/>
      <c r="N30" s="23"/>
      <c r="O30" s="23"/>
      <c r="P30" s="23"/>
      <c r="Q30" s="23"/>
      <c r="R30" s="23"/>
      <c r="S30" s="23"/>
      <c r="T30" s="23"/>
      <c r="U30" s="23"/>
      <c r="V30" s="23"/>
      <c r="W30" s="23"/>
    </row>
    <row r="31" ht="21" customHeight="1" spans="1:23">
      <c r="A31" s="24"/>
      <c r="B31" s="21" t="s">
        <v>236</v>
      </c>
      <c r="C31" s="21" t="s">
        <v>237</v>
      </c>
      <c r="D31" s="21" t="s">
        <v>122</v>
      </c>
      <c r="E31" s="21" t="s">
        <v>121</v>
      </c>
      <c r="F31" s="21" t="s">
        <v>246</v>
      </c>
      <c r="G31" s="21" t="s">
        <v>247</v>
      </c>
      <c r="H31" s="23">
        <v>11632.16</v>
      </c>
      <c r="I31" s="23">
        <v>11632.16</v>
      </c>
      <c r="J31" s="23"/>
      <c r="K31" s="23"/>
      <c r="L31" s="23">
        <v>11632.16</v>
      </c>
      <c r="M31" s="23"/>
      <c r="N31" s="23"/>
      <c r="O31" s="23"/>
      <c r="P31" s="23"/>
      <c r="Q31" s="23"/>
      <c r="R31" s="23"/>
      <c r="S31" s="23"/>
      <c r="T31" s="23"/>
      <c r="U31" s="23"/>
      <c r="V31" s="23"/>
      <c r="W31" s="23"/>
    </row>
    <row r="32" ht="21" customHeight="1" spans="1:23">
      <c r="A32" s="24"/>
      <c r="B32" s="21" t="s">
        <v>236</v>
      </c>
      <c r="C32" s="21" t="s">
        <v>237</v>
      </c>
      <c r="D32" s="21" t="s">
        <v>133</v>
      </c>
      <c r="E32" s="21" t="s">
        <v>134</v>
      </c>
      <c r="F32" s="21" t="s">
        <v>246</v>
      </c>
      <c r="G32" s="21" t="s">
        <v>247</v>
      </c>
      <c r="H32" s="23">
        <v>3323.47</v>
      </c>
      <c r="I32" s="23">
        <v>3323.47</v>
      </c>
      <c r="J32" s="23"/>
      <c r="K32" s="23"/>
      <c r="L32" s="23">
        <v>3323.47</v>
      </c>
      <c r="M32" s="23"/>
      <c r="N32" s="23"/>
      <c r="O32" s="23"/>
      <c r="P32" s="23"/>
      <c r="Q32" s="23"/>
      <c r="R32" s="23"/>
      <c r="S32" s="23"/>
      <c r="T32" s="23"/>
      <c r="U32" s="23"/>
      <c r="V32" s="23"/>
      <c r="W32" s="23"/>
    </row>
    <row r="33" ht="21" customHeight="1" spans="1:23">
      <c r="A33" s="24"/>
      <c r="B33" s="21" t="s">
        <v>236</v>
      </c>
      <c r="C33" s="21" t="s">
        <v>237</v>
      </c>
      <c r="D33" s="21" t="s">
        <v>133</v>
      </c>
      <c r="E33" s="21" t="s">
        <v>134</v>
      </c>
      <c r="F33" s="21" t="s">
        <v>246</v>
      </c>
      <c r="G33" s="21" t="s">
        <v>247</v>
      </c>
      <c r="H33" s="23">
        <v>5244</v>
      </c>
      <c r="I33" s="23">
        <v>5244</v>
      </c>
      <c r="J33" s="23"/>
      <c r="K33" s="23"/>
      <c r="L33" s="23">
        <v>5244</v>
      </c>
      <c r="M33" s="23"/>
      <c r="N33" s="23"/>
      <c r="O33" s="23"/>
      <c r="P33" s="23"/>
      <c r="Q33" s="23"/>
      <c r="R33" s="23"/>
      <c r="S33" s="23"/>
      <c r="T33" s="23"/>
      <c r="U33" s="23"/>
      <c r="V33" s="23"/>
      <c r="W33" s="23"/>
    </row>
    <row r="34" ht="21" customHeight="1" spans="1:23">
      <c r="A34" s="24"/>
      <c r="B34" s="21" t="s">
        <v>236</v>
      </c>
      <c r="C34" s="21" t="s">
        <v>237</v>
      </c>
      <c r="D34" s="21" t="s">
        <v>133</v>
      </c>
      <c r="E34" s="21" t="s">
        <v>134</v>
      </c>
      <c r="F34" s="21" t="s">
        <v>246</v>
      </c>
      <c r="G34" s="21" t="s">
        <v>247</v>
      </c>
      <c r="H34" s="23">
        <v>1368</v>
      </c>
      <c r="I34" s="23">
        <v>1368</v>
      </c>
      <c r="J34" s="23"/>
      <c r="K34" s="23"/>
      <c r="L34" s="23">
        <v>1368</v>
      </c>
      <c r="M34" s="23"/>
      <c r="N34" s="23"/>
      <c r="O34" s="23"/>
      <c r="P34" s="23"/>
      <c r="Q34" s="23"/>
      <c r="R34" s="23"/>
      <c r="S34" s="23"/>
      <c r="T34" s="23"/>
      <c r="U34" s="23"/>
      <c r="V34" s="23"/>
      <c r="W34" s="23"/>
    </row>
    <row r="35" ht="21" customHeight="1" spans="1:23">
      <c r="A35" s="24"/>
      <c r="B35" s="21" t="s">
        <v>236</v>
      </c>
      <c r="C35" s="21" t="s">
        <v>237</v>
      </c>
      <c r="D35" s="21" t="s">
        <v>122</v>
      </c>
      <c r="E35" s="21" t="s">
        <v>121</v>
      </c>
      <c r="F35" s="21" t="s">
        <v>246</v>
      </c>
      <c r="G35" s="21" t="s">
        <v>247</v>
      </c>
      <c r="H35" s="23">
        <v>2515.13</v>
      </c>
      <c r="I35" s="23">
        <v>2515.13</v>
      </c>
      <c r="J35" s="23"/>
      <c r="K35" s="23"/>
      <c r="L35" s="23">
        <v>2515.13</v>
      </c>
      <c r="M35" s="23"/>
      <c r="N35" s="23"/>
      <c r="O35" s="23"/>
      <c r="P35" s="23"/>
      <c r="Q35" s="23"/>
      <c r="R35" s="23"/>
      <c r="S35" s="23"/>
      <c r="T35" s="23"/>
      <c r="U35" s="23"/>
      <c r="V35" s="23"/>
      <c r="W35" s="23"/>
    </row>
    <row r="36" ht="21" customHeight="1" spans="1:23">
      <c r="A36" s="24"/>
      <c r="B36" s="21" t="s">
        <v>236</v>
      </c>
      <c r="C36" s="21" t="s">
        <v>237</v>
      </c>
      <c r="D36" s="21" t="s">
        <v>133</v>
      </c>
      <c r="E36" s="21" t="s">
        <v>134</v>
      </c>
      <c r="F36" s="21" t="s">
        <v>246</v>
      </c>
      <c r="G36" s="21" t="s">
        <v>247</v>
      </c>
      <c r="H36" s="23">
        <v>7068</v>
      </c>
      <c r="I36" s="23">
        <v>7068</v>
      </c>
      <c r="J36" s="23"/>
      <c r="K36" s="23"/>
      <c r="L36" s="23">
        <v>7068</v>
      </c>
      <c r="M36" s="23"/>
      <c r="N36" s="23"/>
      <c r="O36" s="23"/>
      <c r="P36" s="23"/>
      <c r="Q36" s="23"/>
      <c r="R36" s="23"/>
      <c r="S36" s="23"/>
      <c r="T36" s="23"/>
      <c r="U36" s="23"/>
      <c r="V36" s="23"/>
      <c r="W36" s="23"/>
    </row>
    <row r="37" ht="21" customHeight="1" spans="1:23">
      <c r="A37" s="24"/>
      <c r="B37" s="21" t="s">
        <v>236</v>
      </c>
      <c r="C37" s="21" t="s">
        <v>237</v>
      </c>
      <c r="D37" s="21" t="s">
        <v>133</v>
      </c>
      <c r="E37" s="21" t="s">
        <v>134</v>
      </c>
      <c r="F37" s="21" t="s">
        <v>246</v>
      </c>
      <c r="G37" s="21" t="s">
        <v>247</v>
      </c>
      <c r="H37" s="23">
        <v>7823.59</v>
      </c>
      <c r="I37" s="23">
        <v>7823.59</v>
      </c>
      <c r="J37" s="23"/>
      <c r="K37" s="23"/>
      <c r="L37" s="23">
        <v>7823.59</v>
      </c>
      <c r="M37" s="23"/>
      <c r="N37" s="23"/>
      <c r="O37" s="23"/>
      <c r="P37" s="23"/>
      <c r="Q37" s="23"/>
      <c r="R37" s="23"/>
      <c r="S37" s="23"/>
      <c r="T37" s="23"/>
      <c r="U37" s="23"/>
      <c r="V37" s="23"/>
      <c r="W37" s="23"/>
    </row>
    <row r="38" ht="21" customHeight="1" spans="1:23">
      <c r="A38" s="24"/>
      <c r="B38" s="21" t="s">
        <v>248</v>
      </c>
      <c r="C38" s="21" t="s">
        <v>140</v>
      </c>
      <c r="D38" s="21" t="s">
        <v>139</v>
      </c>
      <c r="E38" s="21" t="s">
        <v>140</v>
      </c>
      <c r="F38" s="21" t="s">
        <v>249</v>
      </c>
      <c r="G38" s="21" t="s">
        <v>140</v>
      </c>
      <c r="H38" s="23">
        <v>199408.46</v>
      </c>
      <c r="I38" s="23">
        <v>199408.46</v>
      </c>
      <c r="J38" s="23"/>
      <c r="K38" s="23"/>
      <c r="L38" s="23">
        <v>199408.46</v>
      </c>
      <c r="M38" s="23"/>
      <c r="N38" s="23"/>
      <c r="O38" s="23"/>
      <c r="P38" s="23"/>
      <c r="Q38" s="23"/>
      <c r="R38" s="23"/>
      <c r="S38" s="23"/>
      <c r="T38" s="23"/>
      <c r="U38" s="23"/>
      <c r="V38" s="23"/>
      <c r="W38" s="23"/>
    </row>
    <row r="39" ht="21" customHeight="1" spans="1:23">
      <c r="A39" s="24"/>
      <c r="B39" s="21" t="s">
        <v>248</v>
      </c>
      <c r="C39" s="21" t="s">
        <v>140</v>
      </c>
      <c r="D39" s="21" t="s">
        <v>139</v>
      </c>
      <c r="E39" s="21" t="s">
        <v>140</v>
      </c>
      <c r="F39" s="21" t="s">
        <v>249</v>
      </c>
      <c r="G39" s="21" t="s">
        <v>140</v>
      </c>
      <c r="H39" s="23">
        <v>469415.52</v>
      </c>
      <c r="I39" s="23">
        <v>469415.52</v>
      </c>
      <c r="J39" s="23"/>
      <c r="K39" s="23"/>
      <c r="L39" s="23">
        <v>469415.52</v>
      </c>
      <c r="M39" s="23"/>
      <c r="N39" s="23"/>
      <c r="O39" s="23"/>
      <c r="P39" s="23"/>
      <c r="Q39" s="23"/>
      <c r="R39" s="23"/>
      <c r="S39" s="23"/>
      <c r="T39" s="23"/>
      <c r="U39" s="23"/>
      <c r="V39" s="23"/>
      <c r="W39" s="23"/>
    </row>
    <row r="40" ht="21" customHeight="1" spans="1:23">
      <c r="A40" s="24"/>
      <c r="B40" s="21" t="s">
        <v>250</v>
      </c>
      <c r="C40" s="21" t="s">
        <v>251</v>
      </c>
      <c r="D40" s="21" t="s">
        <v>88</v>
      </c>
      <c r="E40" s="21" t="s">
        <v>89</v>
      </c>
      <c r="F40" s="21" t="s">
        <v>252</v>
      </c>
      <c r="G40" s="21" t="s">
        <v>253</v>
      </c>
      <c r="H40" s="23">
        <v>72360</v>
      </c>
      <c r="I40" s="23">
        <v>72360</v>
      </c>
      <c r="J40" s="23"/>
      <c r="K40" s="23"/>
      <c r="L40" s="23">
        <v>72360</v>
      </c>
      <c r="M40" s="23"/>
      <c r="N40" s="23"/>
      <c r="O40" s="23"/>
      <c r="P40" s="23"/>
      <c r="Q40" s="23"/>
      <c r="R40" s="23"/>
      <c r="S40" s="23"/>
      <c r="T40" s="23"/>
      <c r="U40" s="23"/>
      <c r="V40" s="23"/>
      <c r="W40" s="23"/>
    </row>
    <row r="41" ht="21" customHeight="1" spans="1:23">
      <c r="A41" s="24"/>
      <c r="B41" s="21" t="s">
        <v>254</v>
      </c>
      <c r="C41" s="21" t="s">
        <v>255</v>
      </c>
      <c r="D41" s="21" t="s">
        <v>88</v>
      </c>
      <c r="E41" s="21" t="s">
        <v>89</v>
      </c>
      <c r="F41" s="21" t="s">
        <v>256</v>
      </c>
      <c r="G41" s="21" t="s">
        <v>257</v>
      </c>
      <c r="H41" s="23">
        <v>145000</v>
      </c>
      <c r="I41" s="23">
        <v>145000</v>
      </c>
      <c r="J41" s="23"/>
      <c r="K41" s="23"/>
      <c r="L41" s="23">
        <v>145000</v>
      </c>
      <c r="M41" s="23"/>
      <c r="N41" s="23"/>
      <c r="O41" s="23"/>
      <c r="P41" s="23"/>
      <c r="Q41" s="23"/>
      <c r="R41" s="23"/>
      <c r="S41" s="23"/>
      <c r="T41" s="23"/>
      <c r="U41" s="23"/>
      <c r="V41" s="23"/>
      <c r="W41" s="23"/>
    </row>
    <row r="42" ht="21" customHeight="1" spans="1:23">
      <c r="A42" s="24"/>
      <c r="B42" s="21" t="s">
        <v>254</v>
      </c>
      <c r="C42" s="21" t="s">
        <v>255</v>
      </c>
      <c r="D42" s="21" t="s">
        <v>88</v>
      </c>
      <c r="E42" s="21" t="s">
        <v>89</v>
      </c>
      <c r="F42" s="21" t="s">
        <v>258</v>
      </c>
      <c r="G42" s="21" t="s">
        <v>259</v>
      </c>
      <c r="H42" s="23">
        <v>10000</v>
      </c>
      <c r="I42" s="23">
        <v>10000</v>
      </c>
      <c r="J42" s="23"/>
      <c r="K42" s="23"/>
      <c r="L42" s="23">
        <v>10000</v>
      </c>
      <c r="M42" s="23"/>
      <c r="N42" s="23"/>
      <c r="O42" s="23"/>
      <c r="P42" s="23"/>
      <c r="Q42" s="23"/>
      <c r="R42" s="23"/>
      <c r="S42" s="23"/>
      <c r="T42" s="23"/>
      <c r="U42" s="23"/>
      <c r="V42" s="23"/>
      <c r="W42" s="23"/>
    </row>
    <row r="43" ht="21" customHeight="1" spans="1:23">
      <c r="A43" s="24"/>
      <c r="B43" s="21" t="s">
        <v>254</v>
      </c>
      <c r="C43" s="21" t="s">
        <v>255</v>
      </c>
      <c r="D43" s="21" t="s">
        <v>88</v>
      </c>
      <c r="E43" s="21" t="s">
        <v>89</v>
      </c>
      <c r="F43" s="21" t="s">
        <v>260</v>
      </c>
      <c r="G43" s="21" t="s">
        <v>261</v>
      </c>
      <c r="H43" s="23">
        <v>20000</v>
      </c>
      <c r="I43" s="23">
        <v>20000</v>
      </c>
      <c r="J43" s="23"/>
      <c r="K43" s="23"/>
      <c r="L43" s="23">
        <v>20000</v>
      </c>
      <c r="M43" s="23"/>
      <c r="N43" s="23"/>
      <c r="O43" s="23"/>
      <c r="P43" s="23"/>
      <c r="Q43" s="23"/>
      <c r="R43" s="23"/>
      <c r="S43" s="23"/>
      <c r="T43" s="23"/>
      <c r="U43" s="23"/>
      <c r="V43" s="23"/>
      <c r="W43" s="23"/>
    </row>
    <row r="44" ht="21" customHeight="1" spans="1:23">
      <c r="A44" s="24"/>
      <c r="B44" s="21" t="s">
        <v>254</v>
      </c>
      <c r="C44" s="21" t="s">
        <v>255</v>
      </c>
      <c r="D44" s="21" t="s">
        <v>88</v>
      </c>
      <c r="E44" s="21" t="s">
        <v>89</v>
      </c>
      <c r="F44" s="21" t="s">
        <v>262</v>
      </c>
      <c r="G44" s="21" t="s">
        <v>263</v>
      </c>
      <c r="H44" s="23">
        <v>10000</v>
      </c>
      <c r="I44" s="23">
        <v>10000</v>
      </c>
      <c r="J44" s="23"/>
      <c r="K44" s="23"/>
      <c r="L44" s="23">
        <v>10000</v>
      </c>
      <c r="M44" s="23"/>
      <c r="N44" s="23"/>
      <c r="O44" s="23"/>
      <c r="P44" s="23"/>
      <c r="Q44" s="23"/>
      <c r="R44" s="23"/>
      <c r="S44" s="23"/>
      <c r="T44" s="23"/>
      <c r="U44" s="23"/>
      <c r="V44" s="23"/>
      <c r="W44" s="23"/>
    </row>
    <row r="45" ht="21" customHeight="1" spans="1:23">
      <c r="A45" s="24"/>
      <c r="B45" s="21" t="s">
        <v>254</v>
      </c>
      <c r="C45" s="21" t="s">
        <v>255</v>
      </c>
      <c r="D45" s="21" t="s">
        <v>88</v>
      </c>
      <c r="E45" s="21" t="s">
        <v>89</v>
      </c>
      <c r="F45" s="21" t="s">
        <v>264</v>
      </c>
      <c r="G45" s="21" t="s">
        <v>265</v>
      </c>
      <c r="H45" s="23">
        <v>10000</v>
      </c>
      <c r="I45" s="23">
        <v>10000</v>
      </c>
      <c r="J45" s="23"/>
      <c r="K45" s="23"/>
      <c r="L45" s="23">
        <v>10000</v>
      </c>
      <c r="M45" s="23"/>
      <c r="N45" s="23"/>
      <c r="O45" s="23"/>
      <c r="P45" s="23"/>
      <c r="Q45" s="23"/>
      <c r="R45" s="23"/>
      <c r="S45" s="23"/>
      <c r="T45" s="23"/>
      <c r="U45" s="23"/>
      <c r="V45" s="23"/>
      <c r="W45" s="23"/>
    </row>
    <row r="46" ht="21" customHeight="1" spans="1:23">
      <c r="A46" s="24"/>
      <c r="B46" s="21" t="s">
        <v>254</v>
      </c>
      <c r="C46" s="21" t="s">
        <v>255</v>
      </c>
      <c r="D46" s="21" t="s">
        <v>88</v>
      </c>
      <c r="E46" s="21" t="s">
        <v>89</v>
      </c>
      <c r="F46" s="21" t="s">
        <v>266</v>
      </c>
      <c r="G46" s="21" t="s">
        <v>267</v>
      </c>
      <c r="H46" s="23">
        <v>10000</v>
      </c>
      <c r="I46" s="23">
        <v>10000</v>
      </c>
      <c r="J46" s="23"/>
      <c r="K46" s="23"/>
      <c r="L46" s="23">
        <v>10000</v>
      </c>
      <c r="M46" s="23"/>
      <c r="N46" s="23"/>
      <c r="O46" s="23"/>
      <c r="P46" s="23"/>
      <c r="Q46" s="23"/>
      <c r="R46" s="23"/>
      <c r="S46" s="23"/>
      <c r="T46" s="23"/>
      <c r="U46" s="23"/>
      <c r="V46" s="23"/>
      <c r="W46" s="23"/>
    </row>
    <row r="47" ht="21" customHeight="1" spans="1:23">
      <c r="A47" s="24"/>
      <c r="B47" s="21" t="s">
        <v>268</v>
      </c>
      <c r="C47" s="21" t="s">
        <v>269</v>
      </c>
      <c r="D47" s="21" t="s">
        <v>88</v>
      </c>
      <c r="E47" s="21" t="s">
        <v>89</v>
      </c>
      <c r="F47" s="21" t="s">
        <v>270</v>
      </c>
      <c r="G47" s="21" t="s">
        <v>195</v>
      </c>
      <c r="H47" s="23">
        <v>9900</v>
      </c>
      <c r="I47" s="23">
        <v>9900</v>
      </c>
      <c r="J47" s="23"/>
      <c r="K47" s="23"/>
      <c r="L47" s="23">
        <v>9900</v>
      </c>
      <c r="M47" s="23"/>
      <c r="N47" s="23"/>
      <c r="O47" s="23"/>
      <c r="P47" s="23"/>
      <c r="Q47" s="23"/>
      <c r="R47" s="23"/>
      <c r="S47" s="23"/>
      <c r="T47" s="23"/>
      <c r="U47" s="23"/>
      <c r="V47" s="23"/>
      <c r="W47" s="23"/>
    </row>
    <row r="48" ht="21" customHeight="1" spans="1:23">
      <c r="A48" s="24"/>
      <c r="B48" s="21" t="s">
        <v>254</v>
      </c>
      <c r="C48" s="21" t="s">
        <v>255</v>
      </c>
      <c r="D48" s="21" t="s">
        <v>88</v>
      </c>
      <c r="E48" s="21" t="s">
        <v>89</v>
      </c>
      <c r="F48" s="21" t="s">
        <v>271</v>
      </c>
      <c r="G48" s="21" t="s">
        <v>272</v>
      </c>
      <c r="H48" s="23">
        <v>50100</v>
      </c>
      <c r="I48" s="23">
        <v>50100</v>
      </c>
      <c r="J48" s="23"/>
      <c r="K48" s="23"/>
      <c r="L48" s="23">
        <v>50100</v>
      </c>
      <c r="M48" s="23"/>
      <c r="N48" s="23"/>
      <c r="O48" s="23"/>
      <c r="P48" s="23"/>
      <c r="Q48" s="23"/>
      <c r="R48" s="23"/>
      <c r="S48" s="23"/>
      <c r="T48" s="23"/>
      <c r="U48" s="23"/>
      <c r="V48" s="23"/>
      <c r="W48" s="23"/>
    </row>
    <row r="49" ht="21" customHeight="1" spans="1:23">
      <c r="A49" s="24"/>
      <c r="B49" s="21" t="s">
        <v>273</v>
      </c>
      <c r="C49" s="21" t="s">
        <v>274</v>
      </c>
      <c r="D49" s="21" t="s">
        <v>88</v>
      </c>
      <c r="E49" s="21" t="s">
        <v>89</v>
      </c>
      <c r="F49" s="21" t="s">
        <v>275</v>
      </c>
      <c r="G49" s="21" t="s">
        <v>274</v>
      </c>
      <c r="H49" s="23">
        <v>25879.44</v>
      </c>
      <c r="I49" s="23">
        <v>25879.44</v>
      </c>
      <c r="J49" s="23"/>
      <c r="K49" s="23"/>
      <c r="L49" s="23">
        <v>25879.44</v>
      </c>
      <c r="M49" s="23"/>
      <c r="N49" s="23"/>
      <c r="O49" s="23"/>
      <c r="P49" s="23"/>
      <c r="Q49" s="23"/>
      <c r="R49" s="23"/>
      <c r="S49" s="23"/>
      <c r="T49" s="23"/>
      <c r="U49" s="23"/>
      <c r="V49" s="23"/>
      <c r="W49" s="23"/>
    </row>
    <row r="50" ht="21" customHeight="1" spans="1:23">
      <c r="A50" s="24"/>
      <c r="B50" s="21" t="s">
        <v>273</v>
      </c>
      <c r="C50" s="21" t="s">
        <v>274</v>
      </c>
      <c r="D50" s="21" t="s">
        <v>88</v>
      </c>
      <c r="E50" s="21" t="s">
        <v>89</v>
      </c>
      <c r="F50" s="21" t="s">
        <v>275</v>
      </c>
      <c r="G50" s="21" t="s">
        <v>274</v>
      </c>
      <c r="H50" s="23">
        <v>15647.7</v>
      </c>
      <c r="I50" s="23">
        <v>15647.7</v>
      </c>
      <c r="J50" s="23"/>
      <c r="K50" s="23"/>
      <c r="L50" s="23">
        <v>15647.7</v>
      </c>
      <c r="M50" s="23"/>
      <c r="N50" s="23"/>
      <c r="O50" s="23"/>
      <c r="P50" s="23"/>
      <c r="Q50" s="23"/>
      <c r="R50" s="23"/>
      <c r="S50" s="23"/>
      <c r="T50" s="23"/>
      <c r="U50" s="23"/>
      <c r="V50" s="23"/>
      <c r="W50" s="23"/>
    </row>
    <row r="51" ht="21" customHeight="1" spans="1:23">
      <c r="A51" s="24"/>
      <c r="B51" s="21" t="s">
        <v>276</v>
      </c>
      <c r="C51" s="21" t="s">
        <v>277</v>
      </c>
      <c r="D51" s="21" t="s">
        <v>88</v>
      </c>
      <c r="E51" s="21" t="s">
        <v>89</v>
      </c>
      <c r="F51" s="21" t="s">
        <v>278</v>
      </c>
      <c r="G51" s="21" t="s">
        <v>277</v>
      </c>
      <c r="H51" s="23">
        <v>19409.58</v>
      </c>
      <c r="I51" s="23">
        <v>19409.58</v>
      </c>
      <c r="J51" s="23"/>
      <c r="K51" s="23"/>
      <c r="L51" s="23">
        <v>19409.58</v>
      </c>
      <c r="M51" s="23"/>
      <c r="N51" s="23"/>
      <c r="O51" s="23"/>
      <c r="P51" s="23"/>
      <c r="Q51" s="23"/>
      <c r="R51" s="23"/>
      <c r="S51" s="23"/>
      <c r="T51" s="23"/>
      <c r="U51" s="23"/>
      <c r="V51" s="23"/>
      <c r="W51" s="23"/>
    </row>
    <row r="52" ht="21" customHeight="1" spans="1:23">
      <c r="A52" s="24"/>
      <c r="B52" s="21" t="s">
        <v>276</v>
      </c>
      <c r="C52" s="21" t="s">
        <v>277</v>
      </c>
      <c r="D52" s="21" t="s">
        <v>96</v>
      </c>
      <c r="E52" s="21" t="s">
        <v>97</v>
      </c>
      <c r="F52" s="21" t="s">
        <v>278</v>
      </c>
      <c r="G52" s="21" t="s">
        <v>277</v>
      </c>
      <c r="H52" s="23"/>
      <c r="I52" s="23"/>
      <c r="J52" s="23"/>
      <c r="K52" s="23"/>
      <c r="L52" s="23"/>
      <c r="M52" s="23"/>
      <c r="N52" s="23"/>
      <c r="O52" s="23"/>
      <c r="P52" s="23"/>
      <c r="Q52" s="23"/>
      <c r="R52" s="23"/>
      <c r="S52" s="23"/>
      <c r="T52" s="23"/>
      <c r="U52" s="23"/>
      <c r="V52" s="23"/>
      <c r="W52" s="23"/>
    </row>
    <row r="53" ht="21" customHeight="1" spans="1:23">
      <c r="A53" s="24"/>
      <c r="B53" s="21" t="s">
        <v>276</v>
      </c>
      <c r="C53" s="21" t="s">
        <v>277</v>
      </c>
      <c r="D53" s="21" t="s">
        <v>108</v>
      </c>
      <c r="E53" s="21" t="s">
        <v>109</v>
      </c>
      <c r="F53" s="21" t="s">
        <v>278</v>
      </c>
      <c r="G53" s="21" t="s">
        <v>277</v>
      </c>
      <c r="H53" s="23"/>
      <c r="I53" s="23"/>
      <c r="J53" s="23"/>
      <c r="K53" s="23"/>
      <c r="L53" s="23"/>
      <c r="M53" s="23"/>
      <c r="N53" s="23"/>
      <c r="O53" s="23"/>
      <c r="P53" s="23"/>
      <c r="Q53" s="23"/>
      <c r="R53" s="23"/>
      <c r="S53" s="23"/>
      <c r="T53" s="23"/>
      <c r="U53" s="23"/>
      <c r="V53" s="23"/>
      <c r="W53" s="23"/>
    </row>
    <row r="54" ht="21" customHeight="1" spans="1:23">
      <c r="A54" s="24"/>
      <c r="B54" s="21" t="s">
        <v>276</v>
      </c>
      <c r="C54" s="21" t="s">
        <v>277</v>
      </c>
      <c r="D54" s="21" t="s">
        <v>110</v>
      </c>
      <c r="E54" s="21" t="s">
        <v>111</v>
      </c>
      <c r="F54" s="21" t="s">
        <v>278</v>
      </c>
      <c r="G54" s="21" t="s">
        <v>277</v>
      </c>
      <c r="H54" s="23"/>
      <c r="I54" s="23"/>
      <c r="J54" s="23"/>
      <c r="K54" s="23"/>
      <c r="L54" s="23"/>
      <c r="M54" s="23"/>
      <c r="N54" s="23"/>
      <c r="O54" s="23"/>
      <c r="P54" s="23"/>
      <c r="Q54" s="23"/>
      <c r="R54" s="23"/>
      <c r="S54" s="23"/>
      <c r="T54" s="23"/>
      <c r="U54" s="23"/>
      <c r="V54" s="23"/>
      <c r="W54" s="23"/>
    </row>
    <row r="55" ht="21" customHeight="1" spans="1:23">
      <c r="A55" s="24"/>
      <c r="B55" s="21" t="s">
        <v>276</v>
      </c>
      <c r="C55" s="21" t="s">
        <v>277</v>
      </c>
      <c r="D55" s="21" t="s">
        <v>88</v>
      </c>
      <c r="E55" s="21" t="s">
        <v>89</v>
      </c>
      <c r="F55" s="21" t="s">
        <v>278</v>
      </c>
      <c r="G55" s="21" t="s">
        <v>277</v>
      </c>
      <c r="H55" s="23">
        <v>11735.78</v>
      </c>
      <c r="I55" s="23">
        <v>11735.78</v>
      </c>
      <c r="J55" s="23"/>
      <c r="K55" s="23"/>
      <c r="L55" s="23">
        <v>11735.78</v>
      </c>
      <c r="M55" s="23"/>
      <c r="N55" s="23"/>
      <c r="O55" s="23"/>
      <c r="P55" s="23"/>
      <c r="Q55" s="23"/>
      <c r="R55" s="23"/>
      <c r="S55" s="23"/>
      <c r="T55" s="23"/>
      <c r="U55" s="23"/>
      <c r="V55" s="23"/>
      <c r="W55" s="23"/>
    </row>
    <row r="56" ht="21" customHeight="1" spans="1:23">
      <c r="A56" s="24"/>
      <c r="B56" s="21" t="s">
        <v>276</v>
      </c>
      <c r="C56" s="21" t="s">
        <v>277</v>
      </c>
      <c r="D56" s="21" t="s">
        <v>96</v>
      </c>
      <c r="E56" s="21" t="s">
        <v>97</v>
      </c>
      <c r="F56" s="21" t="s">
        <v>278</v>
      </c>
      <c r="G56" s="21" t="s">
        <v>277</v>
      </c>
      <c r="H56" s="23"/>
      <c r="I56" s="23"/>
      <c r="J56" s="23"/>
      <c r="K56" s="23"/>
      <c r="L56" s="23"/>
      <c r="M56" s="23"/>
      <c r="N56" s="23"/>
      <c r="O56" s="23"/>
      <c r="P56" s="23"/>
      <c r="Q56" s="23"/>
      <c r="R56" s="23"/>
      <c r="S56" s="23"/>
      <c r="T56" s="23"/>
      <c r="U56" s="23"/>
      <c r="V56" s="23"/>
      <c r="W56" s="23"/>
    </row>
    <row r="57" ht="21" customHeight="1" spans="1:23">
      <c r="A57" s="24"/>
      <c r="B57" s="21" t="s">
        <v>276</v>
      </c>
      <c r="C57" s="21" t="s">
        <v>277</v>
      </c>
      <c r="D57" s="21" t="s">
        <v>108</v>
      </c>
      <c r="E57" s="21" t="s">
        <v>109</v>
      </c>
      <c r="F57" s="21" t="s">
        <v>278</v>
      </c>
      <c r="G57" s="21" t="s">
        <v>277</v>
      </c>
      <c r="H57" s="23"/>
      <c r="I57" s="23"/>
      <c r="J57" s="23"/>
      <c r="K57" s="23"/>
      <c r="L57" s="23"/>
      <c r="M57" s="23"/>
      <c r="N57" s="23"/>
      <c r="O57" s="23"/>
      <c r="P57" s="23"/>
      <c r="Q57" s="23"/>
      <c r="R57" s="23"/>
      <c r="S57" s="23"/>
      <c r="T57" s="23"/>
      <c r="U57" s="23"/>
      <c r="V57" s="23"/>
      <c r="W57" s="23"/>
    </row>
    <row r="58" ht="21" customHeight="1" spans="1:23">
      <c r="A58" s="24"/>
      <c r="B58" s="21" t="s">
        <v>276</v>
      </c>
      <c r="C58" s="21" t="s">
        <v>277</v>
      </c>
      <c r="D58" s="21" t="s">
        <v>110</v>
      </c>
      <c r="E58" s="21" t="s">
        <v>111</v>
      </c>
      <c r="F58" s="21" t="s">
        <v>278</v>
      </c>
      <c r="G58" s="21" t="s">
        <v>277</v>
      </c>
      <c r="H58" s="23"/>
      <c r="I58" s="23"/>
      <c r="J58" s="23"/>
      <c r="K58" s="23"/>
      <c r="L58" s="23"/>
      <c r="M58" s="23"/>
      <c r="N58" s="23"/>
      <c r="O58" s="23"/>
      <c r="P58" s="23"/>
      <c r="Q58" s="23"/>
      <c r="R58" s="23"/>
      <c r="S58" s="23"/>
      <c r="T58" s="23"/>
      <c r="U58" s="23"/>
      <c r="V58" s="23"/>
      <c r="W58" s="23"/>
    </row>
    <row r="59" ht="21" customHeight="1" spans="1:23">
      <c r="A59" s="24"/>
      <c r="B59" s="21" t="s">
        <v>279</v>
      </c>
      <c r="C59" s="21" t="s">
        <v>280</v>
      </c>
      <c r="D59" s="21" t="s">
        <v>88</v>
      </c>
      <c r="E59" s="21" t="s">
        <v>89</v>
      </c>
      <c r="F59" s="21" t="s">
        <v>281</v>
      </c>
      <c r="G59" s="21" t="s">
        <v>280</v>
      </c>
      <c r="H59" s="23">
        <v>100000</v>
      </c>
      <c r="I59" s="23">
        <v>100000</v>
      </c>
      <c r="J59" s="23"/>
      <c r="K59" s="23"/>
      <c r="L59" s="23">
        <v>100000</v>
      </c>
      <c r="M59" s="23"/>
      <c r="N59" s="23"/>
      <c r="O59" s="23"/>
      <c r="P59" s="23"/>
      <c r="Q59" s="23"/>
      <c r="R59" s="23"/>
      <c r="S59" s="23"/>
      <c r="T59" s="23"/>
      <c r="U59" s="23"/>
      <c r="V59" s="23"/>
      <c r="W59" s="23"/>
    </row>
    <row r="60" ht="21" customHeight="1" spans="1:23">
      <c r="A60" s="24"/>
      <c r="B60" s="21" t="s">
        <v>282</v>
      </c>
      <c r="C60" s="21" t="s">
        <v>283</v>
      </c>
      <c r="D60" s="21" t="s">
        <v>88</v>
      </c>
      <c r="E60" s="21" t="s">
        <v>89</v>
      </c>
      <c r="F60" s="21" t="s">
        <v>284</v>
      </c>
      <c r="G60" s="21" t="s">
        <v>285</v>
      </c>
      <c r="H60" s="23">
        <v>275400</v>
      </c>
      <c r="I60" s="23">
        <v>275400</v>
      </c>
      <c r="J60" s="23"/>
      <c r="K60" s="23"/>
      <c r="L60" s="23">
        <v>275400</v>
      </c>
      <c r="M60" s="23"/>
      <c r="N60" s="23"/>
      <c r="O60" s="23"/>
      <c r="P60" s="23"/>
      <c r="Q60" s="23"/>
      <c r="R60" s="23"/>
      <c r="S60" s="23"/>
      <c r="T60" s="23"/>
      <c r="U60" s="23"/>
      <c r="V60" s="23"/>
      <c r="W60" s="23"/>
    </row>
    <row r="61" ht="21" customHeight="1" spans="1:23">
      <c r="A61" s="24"/>
      <c r="B61" s="21" t="s">
        <v>286</v>
      </c>
      <c r="C61" s="21" t="s">
        <v>287</v>
      </c>
      <c r="D61" s="21" t="s">
        <v>88</v>
      </c>
      <c r="E61" s="21" t="s">
        <v>89</v>
      </c>
      <c r="F61" s="21" t="s">
        <v>288</v>
      </c>
      <c r="G61" s="21" t="s">
        <v>289</v>
      </c>
      <c r="H61" s="23"/>
      <c r="I61" s="23"/>
      <c r="J61" s="23"/>
      <c r="K61" s="23"/>
      <c r="L61" s="23"/>
      <c r="M61" s="23"/>
      <c r="N61" s="23"/>
      <c r="O61" s="23"/>
      <c r="P61" s="23"/>
      <c r="Q61" s="23"/>
      <c r="R61" s="23"/>
      <c r="S61" s="23"/>
      <c r="T61" s="23"/>
      <c r="U61" s="23"/>
      <c r="V61" s="23"/>
      <c r="W61" s="23"/>
    </row>
    <row r="62" ht="21" customHeight="1" spans="1:23">
      <c r="A62" s="24"/>
      <c r="B62" s="21" t="s">
        <v>286</v>
      </c>
      <c r="C62" s="21" t="s">
        <v>287</v>
      </c>
      <c r="D62" s="21" t="s">
        <v>96</v>
      </c>
      <c r="E62" s="21" t="s">
        <v>97</v>
      </c>
      <c r="F62" s="21" t="s">
        <v>288</v>
      </c>
      <c r="G62" s="21" t="s">
        <v>289</v>
      </c>
      <c r="H62" s="23"/>
      <c r="I62" s="23"/>
      <c r="J62" s="23"/>
      <c r="K62" s="23"/>
      <c r="L62" s="23"/>
      <c r="M62" s="23"/>
      <c r="N62" s="23"/>
      <c r="O62" s="23"/>
      <c r="P62" s="23"/>
      <c r="Q62" s="23"/>
      <c r="R62" s="23"/>
      <c r="S62" s="23"/>
      <c r="T62" s="23"/>
      <c r="U62" s="23"/>
      <c r="V62" s="23"/>
      <c r="W62" s="23"/>
    </row>
    <row r="63" ht="21" customHeight="1" spans="1:23">
      <c r="A63" s="24"/>
      <c r="B63" s="21" t="s">
        <v>286</v>
      </c>
      <c r="C63" s="21" t="s">
        <v>287</v>
      </c>
      <c r="D63" s="21" t="s">
        <v>108</v>
      </c>
      <c r="E63" s="21" t="s">
        <v>109</v>
      </c>
      <c r="F63" s="21" t="s">
        <v>288</v>
      </c>
      <c r="G63" s="21" t="s">
        <v>289</v>
      </c>
      <c r="H63" s="23">
        <v>499246.2</v>
      </c>
      <c r="I63" s="23">
        <v>499246.2</v>
      </c>
      <c r="J63" s="23"/>
      <c r="K63" s="23"/>
      <c r="L63" s="23">
        <v>499246.2</v>
      </c>
      <c r="M63" s="23"/>
      <c r="N63" s="23"/>
      <c r="O63" s="23"/>
      <c r="P63" s="23"/>
      <c r="Q63" s="23"/>
      <c r="R63" s="23"/>
      <c r="S63" s="23"/>
      <c r="T63" s="23"/>
      <c r="U63" s="23"/>
      <c r="V63" s="23"/>
      <c r="W63" s="23"/>
    </row>
    <row r="64" ht="21" customHeight="1" spans="1:23">
      <c r="A64" s="24"/>
      <c r="B64" s="21" t="s">
        <v>286</v>
      </c>
      <c r="C64" s="21" t="s">
        <v>287</v>
      </c>
      <c r="D64" s="21" t="s">
        <v>110</v>
      </c>
      <c r="E64" s="21" t="s">
        <v>111</v>
      </c>
      <c r="F64" s="21" t="s">
        <v>288</v>
      </c>
      <c r="G64" s="21" t="s">
        <v>289</v>
      </c>
      <c r="H64" s="23">
        <v>131871</v>
      </c>
      <c r="I64" s="23">
        <v>131871</v>
      </c>
      <c r="J64" s="23"/>
      <c r="K64" s="23"/>
      <c r="L64" s="23">
        <v>131871</v>
      </c>
      <c r="M64" s="23"/>
      <c r="N64" s="23"/>
      <c r="O64" s="23"/>
      <c r="P64" s="23"/>
      <c r="Q64" s="23"/>
      <c r="R64" s="23"/>
      <c r="S64" s="23"/>
      <c r="T64" s="23"/>
      <c r="U64" s="23"/>
      <c r="V64" s="23"/>
      <c r="W64" s="23"/>
    </row>
    <row r="65" ht="21" customHeight="1" spans="1:23">
      <c r="A65" s="24"/>
      <c r="B65" s="21" t="s">
        <v>290</v>
      </c>
      <c r="C65" s="21" t="s">
        <v>291</v>
      </c>
      <c r="D65" s="21" t="s">
        <v>118</v>
      </c>
      <c r="E65" s="21" t="s">
        <v>119</v>
      </c>
      <c r="F65" s="21" t="s">
        <v>292</v>
      </c>
      <c r="G65" s="21" t="s">
        <v>293</v>
      </c>
      <c r="H65" s="23">
        <v>9573.6</v>
      </c>
      <c r="I65" s="23">
        <v>9573.6</v>
      </c>
      <c r="J65" s="23"/>
      <c r="K65" s="23"/>
      <c r="L65" s="23">
        <v>9573.6</v>
      </c>
      <c r="M65" s="23"/>
      <c r="N65" s="23"/>
      <c r="O65" s="23"/>
      <c r="P65" s="23"/>
      <c r="Q65" s="23"/>
      <c r="R65" s="23"/>
      <c r="S65" s="23"/>
      <c r="T65" s="23"/>
      <c r="U65" s="23"/>
      <c r="V65" s="23"/>
      <c r="W65" s="23"/>
    </row>
    <row r="66" ht="21" customHeight="1" spans="1:23">
      <c r="A66" s="24"/>
      <c r="B66" s="21" t="s">
        <v>236</v>
      </c>
      <c r="C66" s="21" t="s">
        <v>237</v>
      </c>
      <c r="D66" s="21" t="s">
        <v>127</v>
      </c>
      <c r="E66" s="21" t="s">
        <v>128</v>
      </c>
      <c r="F66" s="21" t="s">
        <v>294</v>
      </c>
      <c r="G66" s="21" t="s">
        <v>295</v>
      </c>
      <c r="H66" s="23"/>
      <c r="I66" s="23"/>
      <c r="J66" s="23"/>
      <c r="K66" s="23"/>
      <c r="L66" s="23"/>
      <c r="M66" s="23"/>
      <c r="N66" s="23"/>
      <c r="O66" s="23"/>
      <c r="P66" s="23"/>
      <c r="Q66" s="23"/>
      <c r="R66" s="23"/>
      <c r="S66" s="23"/>
      <c r="T66" s="23"/>
      <c r="U66" s="23"/>
      <c r="V66" s="23"/>
      <c r="W66" s="23"/>
    </row>
    <row r="67" ht="21" customHeight="1" spans="1:23">
      <c r="A67" s="24"/>
      <c r="B67" s="21" t="s">
        <v>236</v>
      </c>
      <c r="C67" s="21" t="s">
        <v>237</v>
      </c>
      <c r="D67" s="21" t="s">
        <v>129</v>
      </c>
      <c r="E67" s="21" t="s">
        <v>130</v>
      </c>
      <c r="F67" s="21" t="s">
        <v>294</v>
      </c>
      <c r="G67" s="21" t="s">
        <v>295</v>
      </c>
      <c r="H67" s="23"/>
      <c r="I67" s="23"/>
      <c r="J67" s="23"/>
      <c r="K67" s="23"/>
      <c r="L67" s="23"/>
      <c r="M67" s="23"/>
      <c r="N67" s="23"/>
      <c r="O67" s="23"/>
      <c r="P67" s="23"/>
      <c r="Q67" s="23"/>
      <c r="R67" s="23"/>
      <c r="S67" s="23"/>
      <c r="T67" s="23"/>
      <c r="U67" s="23"/>
      <c r="V67" s="23"/>
      <c r="W67" s="23"/>
    </row>
    <row r="68" ht="21" customHeight="1" spans="1:23">
      <c r="A68" s="34" t="s">
        <v>141</v>
      </c>
      <c r="B68" s="133"/>
      <c r="C68" s="133"/>
      <c r="D68" s="133"/>
      <c r="E68" s="133"/>
      <c r="F68" s="133"/>
      <c r="G68" s="134"/>
      <c r="H68" s="23">
        <v>10016094.36</v>
      </c>
      <c r="I68" s="23">
        <v>10016094.36</v>
      </c>
      <c r="J68" s="23"/>
      <c r="K68" s="23"/>
      <c r="L68" s="23">
        <v>10016094.36</v>
      </c>
      <c r="M68" s="23"/>
      <c r="N68" s="23"/>
      <c r="O68" s="23"/>
      <c r="P68" s="23"/>
      <c r="Q68" s="23"/>
      <c r="R68" s="23"/>
      <c r="S68" s="23"/>
      <c r="T68" s="23"/>
      <c r="U68" s="23"/>
      <c r="V68" s="23"/>
      <c r="W68" s="23"/>
    </row>
  </sheetData>
  <mergeCells count="30">
    <mergeCell ref="A2:W2"/>
    <mergeCell ref="A3:G3"/>
    <mergeCell ref="H4:W4"/>
    <mergeCell ref="I5:M5"/>
    <mergeCell ref="N5:P5"/>
    <mergeCell ref="R5:W5"/>
    <mergeCell ref="A68:G6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F14" workbookViewId="0">
      <selection activeCell="K42" sqref="K42:N4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296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"单位名称："&amp;"临沧市临翔区司法局"</f>
        <v>单位名称：临沧市临翔区司法局</v>
      </c>
      <c r="B3" s="8"/>
      <c r="C3" s="8"/>
      <c r="D3" s="8"/>
      <c r="E3" s="8"/>
      <c r="F3" s="8"/>
      <c r="G3" s="8"/>
      <c r="H3" s="8"/>
      <c r="I3" s="9"/>
      <c r="J3" s="9"/>
      <c r="K3" s="9"/>
      <c r="L3" s="9"/>
      <c r="M3" s="9"/>
      <c r="N3" s="9"/>
      <c r="O3" s="9"/>
      <c r="P3" s="9"/>
      <c r="Q3" s="9"/>
      <c r="R3" s="1"/>
      <c r="S3" s="1"/>
      <c r="T3" s="1"/>
      <c r="U3" s="3"/>
      <c r="V3" s="1"/>
      <c r="W3" s="38" t="s">
        <v>190</v>
      </c>
    </row>
    <row r="4" ht="18.75" customHeight="1" spans="1:23">
      <c r="A4" s="10" t="s">
        <v>297</v>
      </c>
      <c r="B4" s="11" t="s">
        <v>204</v>
      </c>
      <c r="C4" s="10" t="s">
        <v>205</v>
      </c>
      <c r="D4" s="10" t="s">
        <v>298</v>
      </c>
      <c r="E4" s="11" t="s">
        <v>206</v>
      </c>
      <c r="F4" s="11" t="s">
        <v>207</v>
      </c>
      <c r="G4" s="11" t="s">
        <v>299</v>
      </c>
      <c r="H4" s="11" t="s">
        <v>300</v>
      </c>
      <c r="I4" s="30" t="s">
        <v>56</v>
      </c>
      <c r="J4" s="12" t="s">
        <v>301</v>
      </c>
      <c r="K4" s="13"/>
      <c r="L4" s="13"/>
      <c r="M4" s="14"/>
      <c r="N4" s="12" t="s">
        <v>212</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218</v>
      </c>
      <c r="U5" s="10" t="s">
        <v>67</v>
      </c>
      <c r="V5" s="10" t="s">
        <v>68</v>
      </c>
      <c r="W5" s="10" t="s">
        <v>69</v>
      </c>
    </row>
    <row r="6" ht="18.75" customHeight="1" spans="1:23">
      <c r="A6" s="31"/>
      <c r="B6" s="31"/>
      <c r="C6" s="31"/>
      <c r="D6" s="31"/>
      <c r="E6" s="31"/>
      <c r="F6" s="31"/>
      <c r="G6" s="31"/>
      <c r="H6" s="31"/>
      <c r="I6" s="31"/>
      <c r="J6" s="121" t="s">
        <v>58</v>
      </c>
      <c r="K6" s="94"/>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302</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303</v>
      </c>
      <c r="D9" s="21"/>
      <c r="E9" s="21"/>
      <c r="F9" s="21"/>
      <c r="G9" s="21"/>
      <c r="H9" s="21"/>
      <c r="I9" s="23">
        <v>816769.79</v>
      </c>
      <c r="J9" s="23">
        <v>816769.79</v>
      </c>
      <c r="K9" s="23">
        <v>816769.79</v>
      </c>
      <c r="L9" s="23"/>
      <c r="M9" s="23"/>
      <c r="N9" s="23"/>
      <c r="O9" s="23"/>
      <c r="P9" s="23"/>
      <c r="Q9" s="23"/>
      <c r="R9" s="23"/>
      <c r="S9" s="23"/>
      <c r="T9" s="23"/>
      <c r="U9" s="23"/>
      <c r="V9" s="23"/>
      <c r="W9" s="23"/>
    </row>
    <row r="10" ht="18.75" customHeight="1" spans="1:23">
      <c r="A10" s="118" t="s">
        <v>304</v>
      </c>
      <c r="B10" s="118" t="s">
        <v>305</v>
      </c>
      <c r="C10" s="21" t="s">
        <v>303</v>
      </c>
      <c r="D10" s="118" t="s">
        <v>71</v>
      </c>
      <c r="E10" s="118" t="s">
        <v>92</v>
      </c>
      <c r="F10" s="118" t="s">
        <v>93</v>
      </c>
      <c r="G10" s="118" t="s">
        <v>266</v>
      </c>
      <c r="H10" s="118" t="s">
        <v>267</v>
      </c>
      <c r="I10" s="23">
        <v>37000</v>
      </c>
      <c r="J10" s="23">
        <v>37000</v>
      </c>
      <c r="K10" s="23">
        <v>37000</v>
      </c>
      <c r="L10" s="23"/>
      <c r="M10" s="23"/>
      <c r="N10" s="23"/>
      <c r="O10" s="23"/>
      <c r="P10" s="23"/>
      <c r="Q10" s="23"/>
      <c r="R10" s="23"/>
      <c r="S10" s="23"/>
      <c r="T10" s="23"/>
      <c r="U10" s="23"/>
      <c r="V10" s="23"/>
      <c r="W10" s="23"/>
    </row>
    <row r="11" ht="18.75" customHeight="1" spans="1:23">
      <c r="A11" s="118" t="s">
        <v>304</v>
      </c>
      <c r="B11" s="118" t="s">
        <v>305</v>
      </c>
      <c r="C11" s="21" t="s">
        <v>303</v>
      </c>
      <c r="D11" s="118" t="s">
        <v>71</v>
      </c>
      <c r="E11" s="118" t="s">
        <v>92</v>
      </c>
      <c r="F11" s="118" t="s">
        <v>93</v>
      </c>
      <c r="G11" s="118" t="s">
        <v>306</v>
      </c>
      <c r="H11" s="118" t="s">
        <v>307</v>
      </c>
      <c r="I11" s="23">
        <v>246019.79</v>
      </c>
      <c r="J11" s="23">
        <v>246019.79</v>
      </c>
      <c r="K11" s="23">
        <v>246019.79</v>
      </c>
      <c r="L11" s="23"/>
      <c r="M11" s="23"/>
      <c r="N11" s="23"/>
      <c r="O11" s="23"/>
      <c r="P11" s="23"/>
      <c r="Q11" s="23"/>
      <c r="R11" s="23"/>
      <c r="S11" s="23"/>
      <c r="T11" s="23"/>
      <c r="U11" s="23"/>
      <c r="V11" s="23"/>
      <c r="W11" s="23"/>
    </row>
    <row r="12" ht="18.75" customHeight="1" spans="1:23">
      <c r="A12" s="118" t="s">
        <v>304</v>
      </c>
      <c r="B12" s="118" t="s">
        <v>305</v>
      </c>
      <c r="C12" s="21" t="s">
        <v>303</v>
      </c>
      <c r="D12" s="118" t="s">
        <v>71</v>
      </c>
      <c r="E12" s="118" t="s">
        <v>96</v>
      </c>
      <c r="F12" s="118" t="s">
        <v>97</v>
      </c>
      <c r="G12" s="118" t="s">
        <v>306</v>
      </c>
      <c r="H12" s="118" t="s">
        <v>307</v>
      </c>
      <c r="I12" s="23">
        <v>201500</v>
      </c>
      <c r="J12" s="23">
        <v>201500</v>
      </c>
      <c r="K12" s="23">
        <v>201500</v>
      </c>
      <c r="L12" s="23"/>
      <c r="M12" s="23"/>
      <c r="N12" s="23"/>
      <c r="O12" s="23"/>
      <c r="P12" s="23"/>
      <c r="Q12" s="23"/>
      <c r="R12" s="23"/>
      <c r="S12" s="23"/>
      <c r="T12" s="23"/>
      <c r="U12" s="23"/>
      <c r="V12" s="23"/>
      <c r="W12" s="23"/>
    </row>
    <row r="13" ht="18.75" customHeight="1" spans="1:23">
      <c r="A13" s="118" t="s">
        <v>304</v>
      </c>
      <c r="B13" s="118" t="s">
        <v>305</v>
      </c>
      <c r="C13" s="21" t="s">
        <v>303</v>
      </c>
      <c r="D13" s="118" t="s">
        <v>71</v>
      </c>
      <c r="E13" s="118" t="s">
        <v>98</v>
      </c>
      <c r="F13" s="118" t="s">
        <v>99</v>
      </c>
      <c r="G13" s="118" t="s">
        <v>266</v>
      </c>
      <c r="H13" s="118" t="s">
        <v>267</v>
      </c>
      <c r="I13" s="23">
        <v>102250</v>
      </c>
      <c r="J13" s="23">
        <v>102250</v>
      </c>
      <c r="K13" s="23">
        <v>102250</v>
      </c>
      <c r="L13" s="23"/>
      <c r="M13" s="23"/>
      <c r="N13" s="23"/>
      <c r="O13" s="23"/>
      <c r="P13" s="23"/>
      <c r="Q13" s="23"/>
      <c r="R13" s="23"/>
      <c r="S13" s="23"/>
      <c r="T13" s="23"/>
      <c r="U13" s="23"/>
      <c r="V13" s="23"/>
      <c r="W13" s="23"/>
    </row>
    <row r="14" ht="18.75" customHeight="1" spans="1:23">
      <c r="A14" s="118" t="s">
        <v>304</v>
      </c>
      <c r="B14" s="118" t="s">
        <v>305</v>
      </c>
      <c r="C14" s="21" t="s">
        <v>303</v>
      </c>
      <c r="D14" s="118" t="s">
        <v>71</v>
      </c>
      <c r="E14" s="118" t="s">
        <v>100</v>
      </c>
      <c r="F14" s="118" t="s">
        <v>101</v>
      </c>
      <c r="G14" s="118" t="s">
        <v>264</v>
      </c>
      <c r="H14" s="118" t="s">
        <v>265</v>
      </c>
      <c r="I14" s="23">
        <v>20000</v>
      </c>
      <c r="J14" s="23">
        <v>20000</v>
      </c>
      <c r="K14" s="23">
        <v>20000</v>
      </c>
      <c r="L14" s="23"/>
      <c r="M14" s="23"/>
      <c r="N14" s="23"/>
      <c r="O14" s="23"/>
      <c r="P14" s="23"/>
      <c r="Q14" s="23"/>
      <c r="R14" s="23"/>
      <c r="S14" s="23"/>
      <c r="T14" s="23"/>
      <c r="U14" s="23"/>
      <c r="V14" s="23"/>
      <c r="W14" s="23"/>
    </row>
    <row r="15" ht="18.75" customHeight="1" spans="1:23">
      <c r="A15" s="118" t="s">
        <v>304</v>
      </c>
      <c r="B15" s="118" t="s">
        <v>305</v>
      </c>
      <c r="C15" s="21" t="s">
        <v>303</v>
      </c>
      <c r="D15" s="118" t="s">
        <v>71</v>
      </c>
      <c r="E15" s="118" t="s">
        <v>100</v>
      </c>
      <c r="F15" s="118" t="s">
        <v>101</v>
      </c>
      <c r="G15" s="118" t="s">
        <v>308</v>
      </c>
      <c r="H15" s="118" t="s">
        <v>309</v>
      </c>
      <c r="I15" s="23">
        <v>20000</v>
      </c>
      <c r="J15" s="23">
        <v>20000</v>
      </c>
      <c r="K15" s="23">
        <v>20000</v>
      </c>
      <c r="L15" s="23"/>
      <c r="M15" s="23"/>
      <c r="N15" s="23"/>
      <c r="O15" s="23"/>
      <c r="P15" s="23"/>
      <c r="Q15" s="23"/>
      <c r="R15" s="23"/>
      <c r="S15" s="23"/>
      <c r="T15" s="23"/>
      <c r="U15" s="23"/>
      <c r="V15" s="23"/>
      <c r="W15" s="23"/>
    </row>
    <row r="16" ht="18.75" customHeight="1" spans="1:23">
      <c r="A16" s="118" t="s">
        <v>304</v>
      </c>
      <c r="B16" s="118" t="s">
        <v>305</v>
      </c>
      <c r="C16" s="21" t="s">
        <v>303</v>
      </c>
      <c r="D16" s="118" t="s">
        <v>71</v>
      </c>
      <c r="E16" s="118" t="s">
        <v>102</v>
      </c>
      <c r="F16" s="118" t="s">
        <v>103</v>
      </c>
      <c r="G16" s="118" t="s">
        <v>308</v>
      </c>
      <c r="H16" s="118" t="s">
        <v>309</v>
      </c>
      <c r="I16" s="23">
        <v>100000</v>
      </c>
      <c r="J16" s="23">
        <v>100000</v>
      </c>
      <c r="K16" s="23">
        <v>100000</v>
      </c>
      <c r="L16" s="23"/>
      <c r="M16" s="23"/>
      <c r="N16" s="23"/>
      <c r="O16" s="23"/>
      <c r="P16" s="23"/>
      <c r="Q16" s="23"/>
      <c r="R16" s="23"/>
      <c r="S16" s="23"/>
      <c r="T16" s="23"/>
      <c r="U16" s="23"/>
      <c r="V16" s="23"/>
      <c r="W16" s="23"/>
    </row>
    <row r="17" ht="18.75" customHeight="1" spans="1:23">
      <c r="A17" s="118" t="s">
        <v>304</v>
      </c>
      <c r="B17" s="118" t="s">
        <v>305</v>
      </c>
      <c r="C17" s="21" t="s">
        <v>303</v>
      </c>
      <c r="D17" s="118" t="s">
        <v>71</v>
      </c>
      <c r="E17" s="118" t="s">
        <v>102</v>
      </c>
      <c r="F17" s="118" t="s">
        <v>103</v>
      </c>
      <c r="G17" s="118" t="s">
        <v>310</v>
      </c>
      <c r="H17" s="118" t="s">
        <v>311</v>
      </c>
      <c r="I17" s="23">
        <v>90000</v>
      </c>
      <c r="J17" s="23">
        <v>90000</v>
      </c>
      <c r="K17" s="23">
        <v>90000</v>
      </c>
      <c r="L17" s="23"/>
      <c r="M17" s="23"/>
      <c r="N17" s="23"/>
      <c r="O17" s="23"/>
      <c r="P17" s="23"/>
      <c r="Q17" s="23"/>
      <c r="R17" s="23"/>
      <c r="S17" s="23"/>
      <c r="T17" s="23"/>
      <c r="U17" s="23"/>
      <c r="V17" s="23"/>
      <c r="W17" s="23"/>
    </row>
    <row r="18" ht="18.75" customHeight="1" spans="1:23">
      <c r="A18" s="24"/>
      <c r="B18" s="24"/>
      <c r="C18" s="21" t="s">
        <v>312</v>
      </c>
      <c r="D18" s="24"/>
      <c r="E18" s="24"/>
      <c r="F18" s="24"/>
      <c r="G18" s="24"/>
      <c r="H18" s="24"/>
      <c r="I18" s="23">
        <v>100000</v>
      </c>
      <c r="J18" s="23">
        <v>100000</v>
      </c>
      <c r="K18" s="23">
        <v>100000</v>
      </c>
      <c r="L18" s="23"/>
      <c r="M18" s="23"/>
      <c r="N18" s="23"/>
      <c r="O18" s="23"/>
      <c r="P18" s="23"/>
      <c r="Q18" s="23"/>
      <c r="R18" s="23"/>
      <c r="S18" s="23"/>
      <c r="T18" s="23"/>
      <c r="U18" s="23"/>
      <c r="V18" s="23"/>
      <c r="W18" s="23"/>
    </row>
    <row r="19" ht="18.75" customHeight="1" spans="1:23">
      <c r="A19" s="118" t="s">
        <v>304</v>
      </c>
      <c r="B19" s="118" t="s">
        <v>313</v>
      </c>
      <c r="C19" s="21" t="s">
        <v>312</v>
      </c>
      <c r="D19" s="118" t="s">
        <v>71</v>
      </c>
      <c r="E19" s="118" t="s">
        <v>102</v>
      </c>
      <c r="F19" s="118" t="s">
        <v>103</v>
      </c>
      <c r="G19" s="118" t="s">
        <v>308</v>
      </c>
      <c r="H19" s="118" t="s">
        <v>309</v>
      </c>
      <c r="I19" s="23">
        <v>100000</v>
      </c>
      <c r="J19" s="23">
        <v>100000</v>
      </c>
      <c r="K19" s="23">
        <v>100000</v>
      </c>
      <c r="L19" s="23"/>
      <c r="M19" s="23"/>
      <c r="N19" s="23"/>
      <c r="O19" s="23"/>
      <c r="P19" s="23"/>
      <c r="Q19" s="23"/>
      <c r="R19" s="23"/>
      <c r="S19" s="23"/>
      <c r="T19" s="23"/>
      <c r="U19" s="23"/>
      <c r="V19" s="23"/>
      <c r="W19" s="23"/>
    </row>
    <row r="20" ht="18.75" customHeight="1" spans="1:23">
      <c r="A20" s="24"/>
      <c r="B20" s="24"/>
      <c r="C20" s="21" t="s">
        <v>314</v>
      </c>
      <c r="D20" s="24"/>
      <c r="E20" s="24"/>
      <c r="F20" s="24"/>
      <c r="G20" s="24"/>
      <c r="H20" s="24"/>
      <c r="I20" s="23">
        <v>200000</v>
      </c>
      <c r="J20" s="23"/>
      <c r="K20" s="23"/>
      <c r="L20" s="23"/>
      <c r="M20" s="23"/>
      <c r="N20" s="23"/>
      <c r="O20" s="23"/>
      <c r="P20" s="23"/>
      <c r="Q20" s="23"/>
      <c r="R20" s="23">
        <v>200000</v>
      </c>
      <c r="S20" s="23"/>
      <c r="T20" s="23"/>
      <c r="U20" s="23"/>
      <c r="V20" s="23"/>
      <c r="W20" s="23">
        <v>200000</v>
      </c>
    </row>
    <row r="21" ht="18.75" customHeight="1" spans="1:23">
      <c r="A21" s="118" t="s">
        <v>304</v>
      </c>
      <c r="B21" s="118" t="s">
        <v>315</v>
      </c>
      <c r="C21" s="21" t="s">
        <v>314</v>
      </c>
      <c r="D21" s="118" t="s">
        <v>71</v>
      </c>
      <c r="E21" s="118" t="s">
        <v>102</v>
      </c>
      <c r="F21" s="118" t="s">
        <v>103</v>
      </c>
      <c r="G21" s="118" t="s">
        <v>271</v>
      </c>
      <c r="H21" s="118" t="s">
        <v>272</v>
      </c>
      <c r="I21" s="23">
        <v>200000</v>
      </c>
      <c r="J21" s="23"/>
      <c r="K21" s="23"/>
      <c r="L21" s="23"/>
      <c r="M21" s="23"/>
      <c r="N21" s="23"/>
      <c r="O21" s="23"/>
      <c r="P21" s="23"/>
      <c r="Q21" s="23"/>
      <c r="R21" s="23">
        <v>200000</v>
      </c>
      <c r="S21" s="23"/>
      <c r="T21" s="23"/>
      <c r="U21" s="23"/>
      <c r="V21" s="23"/>
      <c r="W21" s="23">
        <v>200000</v>
      </c>
    </row>
    <row r="22" ht="18.75" customHeight="1" spans="1:23">
      <c r="A22" s="24"/>
      <c r="B22" s="24"/>
      <c r="C22" s="21" t="s">
        <v>316</v>
      </c>
      <c r="D22" s="24"/>
      <c r="E22" s="24"/>
      <c r="F22" s="24"/>
      <c r="G22" s="24"/>
      <c r="H22" s="24"/>
      <c r="I22" s="23">
        <v>1000000</v>
      </c>
      <c r="J22" s="23"/>
      <c r="K22" s="23"/>
      <c r="L22" s="23"/>
      <c r="M22" s="23"/>
      <c r="N22" s="23"/>
      <c r="O22" s="23"/>
      <c r="P22" s="23"/>
      <c r="Q22" s="23"/>
      <c r="R22" s="23">
        <v>1000000</v>
      </c>
      <c r="S22" s="23"/>
      <c r="T22" s="23">
        <v>1000000</v>
      </c>
      <c r="U22" s="23"/>
      <c r="V22" s="23"/>
      <c r="W22" s="23"/>
    </row>
    <row r="23" ht="18.75" customHeight="1" spans="1:23">
      <c r="A23" s="118" t="s">
        <v>304</v>
      </c>
      <c r="B23" s="118" t="s">
        <v>317</v>
      </c>
      <c r="C23" s="21" t="s">
        <v>316</v>
      </c>
      <c r="D23" s="118" t="s">
        <v>71</v>
      </c>
      <c r="E23" s="118" t="s">
        <v>96</v>
      </c>
      <c r="F23" s="118" t="s">
        <v>97</v>
      </c>
      <c r="G23" s="118" t="s">
        <v>256</v>
      </c>
      <c r="H23" s="118" t="s">
        <v>257</v>
      </c>
      <c r="I23" s="23">
        <v>30000</v>
      </c>
      <c r="J23" s="23"/>
      <c r="K23" s="23"/>
      <c r="L23" s="23"/>
      <c r="M23" s="23"/>
      <c r="N23" s="23"/>
      <c r="O23" s="23"/>
      <c r="P23" s="23"/>
      <c r="Q23" s="23"/>
      <c r="R23" s="23">
        <v>30000</v>
      </c>
      <c r="S23" s="23"/>
      <c r="T23" s="23">
        <v>30000</v>
      </c>
      <c r="U23" s="23"/>
      <c r="V23" s="23"/>
      <c r="W23" s="23"/>
    </row>
    <row r="24" ht="18.75" customHeight="1" spans="1:23">
      <c r="A24" s="118" t="s">
        <v>304</v>
      </c>
      <c r="B24" s="118" t="s">
        <v>317</v>
      </c>
      <c r="C24" s="21" t="s">
        <v>316</v>
      </c>
      <c r="D24" s="118" t="s">
        <v>71</v>
      </c>
      <c r="E24" s="118" t="s">
        <v>96</v>
      </c>
      <c r="F24" s="118" t="s">
        <v>97</v>
      </c>
      <c r="G24" s="118" t="s">
        <v>264</v>
      </c>
      <c r="H24" s="118" t="s">
        <v>265</v>
      </c>
      <c r="I24" s="23">
        <v>20000</v>
      </c>
      <c r="J24" s="23"/>
      <c r="K24" s="23"/>
      <c r="L24" s="23"/>
      <c r="M24" s="23"/>
      <c r="N24" s="23"/>
      <c r="O24" s="23"/>
      <c r="P24" s="23"/>
      <c r="Q24" s="23"/>
      <c r="R24" s="23">
        <v>20000</v>
      </c>
      <c r="S24" s="23"/>
      <c r="T24" s="23">
        <v>20000</v>
      </c>
      <c r="U24" s="23"/>
      <c r="V24" s="23"/>
      <c r="W24" s="23"/>
    </row>
    <row r="25" ht="18.75" customHeight="1" spans="1:23">
      <c r="A25" s="118" t="s">
        <v>304</v>
      </c>
      <c r="B25" s="118" t="s">
        <v>317</v>
      </c>
      <c r="C25" s="21" t="s">
        <v>316</v>
      </c>
      <c r="D25" s="118" t="s">
        <v>71</v>
      </c>
      <c r="E25" s="118" t="s">
        <v>96</v>
      </c>
      <c r="F25" s="118" t="s">
        <v>97</v>
      </c>
      <c r="G25" s="118" t="s">
        <v>266</v>
      </c>
      <c r="H25" s="118" t="s">
        <v>267</v>
      </c>
      <c r="I25" s="23">
        <v>80000</v>
      </c>
      <c r="J25" s="23"/>
      <c r="K25" s="23"/>
      <c r="L25" s="23"/>
      <c r="M25" s="23"/>
      <c r="N25" s="23"/>
      <c r="O25" s="23"/>
      <c r="P25" s="23"/>
      <c r="Q25" s="23"/>
      <c r="R25" s="23">
        <v>80000</v>
      </c>
      <c r="S25" s="23"/>
      <c r="T25" s="23">
        <v>80000</v>
      </c>
      <c r="U25" s="23"/>
      <c r="V25" s="23"/>
      <c r="W25" s="23"/>
    </row>
    <row r="26" ht="18.75" customHeight="1" spans="1:23">
      <c r="A26" s="118" t="s">
        <v>304</v>
      </c>
      <c r="B26" s="118" t="s">
        <v>317</v>
      </c>
      <c r="C26" s="21" t="s">
        <v>316</v>
      </c>
      <c r="D26" s="118" t="s">
        <v>71</v>
      </c>
      <c r="E26" s="118" t="s">
        <v>96</v>
      </c>
      <c r="F26" s="118" t="s">
        <v>97</v>
      </c>
      <c r="G26" s="118" t="s">
        <v>308</v>
      </c>
      <c r="H26" s="118" t="s">
        <v>309</v>
      </c>
      <c r="I26" s="23">
        <v>20000</v>
      </c>
      <c r="J26" s="23"/>
      <c r="K26" s="23"/>
      <c r="L26" s="23"/>
      <c r="M26" s="23"/>
      <c r="N26" s="23"/>
      <c r="O26" s="23"/>
      <c r="P26" s="23"/>
      <c r="Q26" s="23"/>
      <c r="R26" s="23">
        <v>20000</v>
      </c>
      <c r="S26" s="23"/>
      <c r="T26" s="23">
        <v>20000</v>
      </c>
      <c r="U26" s="23"/>
      <c r="V26" s="23"/>
      <c r="W26" s="23"/>
    </row>
    <row r="27" ht="18.75" customHeight="1" spans="1:23">
      <c r="A27" s="118" t="s">
        <v>304</v>
      </c>
      <c r="B27" s="118" t="s">
        <v>317</v>
      </c>
      <c r="C27" s="21" t="s">
        <v>316</v>
      </c>
      <c r="D27" s="118" t="s">
        <v>71</v>
      </c>
      <c r="E27" s="118" t="s">
        <v>96</v>
      </c>
      <c r="F27" s="118" t="s">
        <v>97</v>
      </c>
      <c r="G27" s="118" t="s">
        <v>271</v>
      </c>
      <c r="H27" s="118" t="s">
        <v>272</v>
      </c>
      <c r="I27" s="23">
        <v>800000</v>
      </c>
      <c r="J27" s="23"/>
      <c r="K27" s="23"/>
      <c r="L27" s="23"/>
      <c r="M27" s="23"/>
      <c r="N27" s="23"/>
      <c r="O27" s="23"/>
      <c r="P27" s="23"/>
      <c r="Q27" s="23"/>
      <c r="R27" s="23">
        <v>800000</v>
      </c>
      <c r="S27" s="23"/>
      <c r="T27" s="23">
        <v>800000</v>
      </c>
      <c r="U27" s="23"/>
      <c r="V27" s="23"/>
      <c r="W27" s="23"/>
    </row>
    <row r="28" ht="18.75" customHeight="1" spans="1:23">
      <c r="A28" s="118" t="s">
        <v>304</v>
      </c>
      <c r="B28" s="118" t="s">
        <v>317</v>
      </c>
      <c r="C28" s="21" t="s">
        <v>316</v>
      </c>
      <c r="D28" s="118" t="s">
        <v>71</v>
      </c>
      <c r="E28" s="118" t="s">
        <v>96</v>
      </c>
      <c r="F28" s="118" t="s">
        <v>97</v>
      </c>
      <c r="G28" s="118" t="s">
        <v>306</v>
      </c>
      <c r="H28" s="118" t="s">
        <v>307</v>
      </c>
      <c r="I28" s="23">
        <v>30000</v>
      </c>
      <c r="J28" s="23"/>
      <c r="K28" s="23"/>
      <c r="L28" s="23"/>
      <c r="M28" s="23"/>
      <c r="N28" s="23"/>
      <c r="O28" s="23"/>
      <c r="P28" s="23"/>
      <c r="Q28" s="23"/>
      <c r="R28" s="23">
        <v>30000</v>
      </c>
      <c r="S28" s="23"/>
      <c r="T28" s="23">
        <v>30000</v>
      </c>
      <c r="U28" s="23"/>
      <c r="V28" s="23"/>
      <c r="W28" s="23"/>
    </row>
    <row r="29" ht="18.75" customHeight="1" spans="1:23">
      <c r="A29" s="118" t="s">
        <v>304</v>
      </c>
      <c r="B29" s="118" t="s">
        <v>317</v>
      </c>
      <c r="C29" s="21" t="s">
        <v>316</v>
      </c>
      <c r="D29" s="118" t="s">
        <v>71</v>
      </c>
      <c r="E29" s="118" t="s">
        <v>96</v>
      </c>
      <c r="F29" s="118" t="s">
        <v>97</v>
      </c>
      <c r="G29" s="118" t="s">
        <v>310</v>
      </c>
      <c r="H29" s="118" t="s">
        <v>311</v>
      </c>
      <c r="I29" s="23">
        <v>20000</v>
      </c>
      <c r="J29" s="23"/>
      <c r="K29" s="23"/>
      <c r="L29" s="23"/>
      <c r="M29" s="23"/>
      <c r="N29" s="23"/>
      <c r="O29" s="23"/>
      <c r="P29" s="23"/>
      <c r="Q29" s="23"/>
      <c r="R29" s="23">
        <v>20000</v>
      </c>
      <c r="S29" s="23"/>
      <c r="T29" s="23">
        <v>20000</v>
      </c>
      <c r="U29" s="23"/>
      <c r="V29" s="23"/>
      <c r="W29" s="23"/>
    </row>
    <row r="30" ht="18.75" customHeight="1" spans="1:23">
      <c r="A30" s="24"/>
      <c r="B30" s="24"/>
      <c r="C30" s="21" t="s">
        <v>318</v>
      </c>
      <c r="D30" s="24"/>
      <c r="E30" s="24"/>
      <c r="F30" s="24"/>
      <c r="G30" s="24"/>
      <c r="H30" s="24"/>
      <c r="I30" s="23">
        <v>70000</v>
      </c>
      <c r="J30" s="23">
        <v>70000</v>
      </c>
      <c r="K30" s="23">
        <v>70000</v>
      </c>
      <c r="L30" s="23"/>
      <c r="M30" s="23"/>
      <c r="N30" s="23"/>
      <c r="O30" s="23"/>
      <c r="P30" s="23"/>
      <c r="Q30" s="23"/>
      <c r="R30" s="23"/>
      <c r="S30" s="23"/>
      <c r="T30" s="23"/>
      <c r="U30" s="23"/>
      <c r="V30" s="23"/>
      <c r="W30" s="23"/>
    </row>
    <row r="31" ht="18.75" customHeight="1" spans="1:23">
      <c r="A31" s="118" t="s">
        <v>319</v>
      </c>
      <c r="B31" s="118" t="s">
        <v>320</v>
      </c>
      <c r="C31" s="21" t="s">
        <v>318</v>
      </c>
      <c r="D31" s="118" t="s">
        <v>71</v>
      </c>
      <c r="E31" s="118" t="s">
        <v>90</v>
      </c>
      <c r="F31" s="118" t="s">
        <v>91</v>
      </c>
      <c r="G31" s="118" t="s">
        <v>321</v>
      </c>
      <c r="H31" s="118" t="s">
        <v>322</v>
      </c>
      <c r="I31" s="23">
        <v>70000</v>
      </c>
      <c r="J31" s="23">
        <v>70000</v>
      </c>
      <c r="K31" s="23">
        <v>70000</v>
      </c>
      <c r="L31" s="23"/>
      <c r="M31" s="23"/>
      <c r="N31" s="23"/>
      <c r="O31" s="23"/>
      <c r="P31" s="23"/>
      <c r="Q31" s="23"/>
      <c r="R31" s="23"/>
      <c r="S31" s="23"/>
      <c r="T31" s="23"/>
      <c r="U31" s="23"/>
      <c r="V31" s="23"/>
      <c r="W31" s="23"/>
    </row>
    <row r="32" ht="18.75" customHeight="1" spans="1:23">
      <c r="A32" s="24"/>
      <c r="B32" s="24"/>
      <c r="C32" s="21" t="s">
        <v>323</v>
      </c>
      <c r="D32" s="24"/>
      <c r="E32" s="24"/>
      <c r="F32" s="24"/>
      <c r="G32" s="24"/>
      <c r="H32" s="24"/>
      <c r="I32" s="23">
        <v>85000</v>
      </c>
      <c r="J32" s="23"/>
      <c r="K32" s="23"/>
      <c r="L32" s="23"/>
      <c r="M32" s="23"/>
      <c r="N32" s="23">
        <v>85000</v>
      </c>
      <c r="O32" s="23"/>
      <c r="P32" s="23"/>
      <c r="Q32" s="23"/>
      <c r="R32" s="23"/>
      <c r="S32" s="23"/>
      <c r="T32" s="23"/>
      <c r="U32" s="23"/>
      <c r="V32" s="23"/>
      <c r="W32" s="23"/>
    </row>
    <row r="33" ht="18.75" customHeight="1" spans="1:23">
      <c r="A33" s="118" t="s">
        <v>304</v>
      </c>
      <c r="B33" s="118" t="s">
        <v>305</v>
      </c>
      <c r="C33" s="21" t="s">
        <v>323</v>
      </c>
      <c r="D33" s="118" t="s">
        <v>71</v>
      </c>
      <c r="E33" s="118" t="s">
        <v>92</v>
      </c>
      <c r="F33" s="118" t="s">
        <v>93</v>
      </c>
      <c r="G33" s="118" t="s">
        <v>266</v>
      </c>
      <c r="H33" s="118" t="s">
        <v>267</v>
      </c>
      <c r="I33" s="23">
        <v>80000</v>
      </c>
      <c r="J33" s="23"/>
      <c r="K33" s="23"/>
      <c r="L33" s="23"/>
      <c r="M33" s="23"/>
      <c r="N33" s="23">
        <v>80000</v>
      </c>
      <c r="O33" s="23"/>
      <c r="P33" s="23"/>
      <c r="Q33" s="23"/>
      <c r="R33" s="23"/>
      <c r="S33" s="23"/>
      <c r="T33" s="23"/>
      <c r="U33" s="23"/>
      <c r="V33" s="23"/>
      <c r="W33" s="23"/>
    </row>
    <row r="34" ht="18.75" customHeight="1" spans="1:23">
      <c r="A34" s="118" t="s">
        <v>304</v>
      </c>
      <c r="B34" s="118" t="s">
        <v>305</v>
      </c>
      <c r="C34" s="21" t="s">
        <v>323</v>
      </c>
      <c r="D34" s="118" t="s">
        <v>71</v>
      </c>
      <c r="E34" s="118" t="s">
        <v>96</v>
      </c>
      <c r="F34" s="118" t="s">
        <v>97</v>
      </c>
      <c r="G34" s="118" t="s">
        <v>306</v>
      </c>
      <c r="H34" s="118" t="s">
        <v>307</v>
      </c>
      <c r="I34" s="23">
        <v>5000</v>
      </c>
      <c r="J34" s="23"/>
      <c r="K34" s="23"/>
      <c r="L34" s="23"/>
      <c r="M34" s="23"/>
      <c r="N34" s="23">
        <v>5000</v>
      </c>
      <c r="O34" s="23"/>
      <c r="P34" s="23"/>
      <c r="Q34" s="23"/>
      <c r="R34" s="23"/>
      <c r="S34" s="23"/>
      <c r="T34" s="23"/>
      <c r="U34" s="23"/>
      <c r="V34" s="23"/>
      <c r="W34" s="23"/>
    </row>
    <row r="35" ht="18.75" customHeight="1" spans="1:23">
      <c r="A35" s="24"/>
      <c r="B35" s="24"/>
      <c r="C35" s="21" t="s">
        <v>324</v>
      </c>
      <c r="D35" s="24"/>
      <c r="E35" s="24"/>
      <c r="F35" s="24"/>
      <c r="G35" s="24"/>
      <c r="H35" s="24"/>
      <c r="I35" s="23">
        <v>210000</v>
      </c>
      <c r="J35" s="23">
        <v>210000</v>
      </c>
      <c r="K35" s="23">
        <v>210000</v>
      </c>
      <c r="L35" s="23"/>
      <c r="M35" s="23"/>
      <c r="N35" s="23"/>
      <c r="O35" s="23"/>
      <c r="P35" s="23"/>
      <c r="Q35" s="23"/>
      <c r="R35" s="23"/>
      <c r="S35" s="23"/>
      <c r="T35" s="23"/>
      <c r="U35" s="23"/>
      <c r="V35" s="23"/>
      <c r="W35" s="23"/>
    </row>
    <row r="36" ht="18.75" customHeight="1" spans="1:23">
      <c r="A36" s="118" t="s">
        <v>304</v>
      </c>
      <c r="B36" s="118" t="s">
        <v>325</v>
      </c>
      <c r="C36" s="21" t="s">
        <v>324</v>
      </c>
      <c r="D36" s="118" t="s">
        <v>71</v>
      </c>
      <c r="E36" s="118" t="s">
        <v>102</v>
      </c>
      <c r="F36" s="118" t="s">
        <v>103</v>
      </c>
      <c r="G36" s="118" t="s">
        <v>306</v>
      </c>
      <c r="H36" s="118" t="s">
        <v>307</v>
      </c>
      <c r="I36" s="23">
        <v>70000</v>
      </c>
      <c r="J36" s="23">
        <v>70000</v>
      </c>
      <c r="K36" s="23">
        <v>70000</v>
      </c>
      <c r="L36" s="23"/>
      <c r="M36" s="23"/>
      <c r="N36" s="23"/>
      <c r="O36" s="23"/>
      <c r="P36" s="23"/>
      <c r="Q36" s="23"/>
      <c r="R36" s="23"/>
      <c r="S36" s="23"/>
      <c r="T36" s="23"/>
      <c r="U36" s="23"/>
      <c r="V36" s="23"/>
      <c r="W36" s="23"/>
    </row>
    <row r="37" ht="18.75" customHeight="1" spans="1:23">
      <c r="A37" s="118" t="s">
        <v>304</v>
      </c>
      <c r="B37" s="118" t="s">
        <v>325</v>
      </c>
      <c r="C37" s="21" t="s">
        <v>324</v>
      </c>
      <c r="D37" s="118" t="s">
        <v>71</v>
      </c>
      <c r="E37" s="118" t="s">
        <v>102</v>
      </c>
      <c r="F37" s="118" t="s">
        <v>103</v>
      </c>
      <c r="G37" s="118" t="s">
        <v>310</v>
      </c>
      <c r="H37" s="118" t="s">
        <v>311</v>
      </c>
      <c r="I37" s="23">
        <v>140000</v>
      </c>
      <c r="J37" s="23">
        <v>140000</v>
      </c>
      <c r="K37" s="23">
        <v>140000</v>
      </c>
      <c r="L37" s="23"/>
      <c r="M37" s="23"/>
      <c r="N37" s="23"/>
      <c r="O37" s="23"/>
      <c r="P37" s="23"/>
      <c r="Q37" s="23"/>
      <c r="R37" s="23"/>
      <c r="S37" s="23"/>
      <c r="T37" s="23"/>
      <c r="U37" s="23"/>
      <c r="V37" s="23"/>
      <c r="W37" s="23"/>
    </row>
    <row r="38" ht="18.75" customHeight="1" spans="1:23">
      <c r="A38" s="24"/>
      <c r="B38" s="24"/>
      <c r="C38" s="21" t="s">
        <v>326</v>
      </c>
      <c r="D38" s="24"/>
      <c r="E38" s="24"/>
      <c r="F38" s="24"/>
      <c r="G38" s="24"/>
      <c r="H38" s="24"/>
      <c r="I38" s="23">
        <v>70000</v>
      </c>
      <c r="J38" s="23">
        <v>70000</v>
      </c>
      <c r="K38" s="23">
        <v>70000</v>
      </c>
      <c r="L38" s="23"/>
      <c r="M38" s="23"/>
      <c r="N38" s="23"/>
      <c r="O38" s="23"/>
      <c r="P38" s="23"/>
      <c r="Q38" s="23"/>
      <c r="R38" s="23"/>
      <c r="S38" s="23"/>
      <c r="T38" s="23"/>
      <c r="U38" s="23"/>
      <c r="V38" s="23"/>
      <c r="W38" s="23"/>
    </row>
    <row r="39" ht="18.75" customHeight="1" spans="1:23">
      <c r="A39" s="118" t="s">
        <v>319</v>
      </c>
      <c r="B39" s="118" t="s">
        <v>327</v>
      </c>
      <c r="C39" s="21" t="s">
        <v>326</v>
      </c>
      <c r="D39" s="118" t="s">
        <v>71</v>
      </c>
      <c r="E39" s="118" t="s">
        <v>92</v>
      </c>
      <c r="F39" s="118" t="s">
        <v>93</v>
      </c>
      <c r="G39" s="118" t="s">
        <v>266</v>
      </c>
      <c r="H39" s="118" t="s">
        <v>267</v>
      </c>
      <c r="I39" s="23">
        <v>50000</v>
      </c>
      <c r="J39" s="23">
        <v>50000</v>
      </c>
      <c r="K39" s="23">
        <v>50000</v>
      </c>
      <c r="L39" s="23"/>
      <c r="M39" s="23"/>
      <c r="N39" s="23"/>
      <c r="O39" s="23"/>
      <c r="P39" s="23"/>
      <c r="Q39" s="23"/>
      <c r="R39" s="23"/>
      <c r="S39" s="23"/>
      <c r="T39" s="23"/>
      <c r="U39" s="23"/>
      <c r="V39" s="23"/>
      <c r="W39" s="23"/>
    </row>
    <row r="40" ht="18.75" customHeight="1" spans="1:23">
      <c r="A40" s="118" t="s">
        <v>319</v>
      </c>
      <c r="B40" s="118" t="s">
        <v>327</v>
      </c>
      <c r="C40" s="21" t="s">
        <v>326</v>
      </c>
      <c r="D40" s="118" t="s">
        <v>71</v>
      </c>
      <c r="E40" s="118" t="s">
        <v>94</v>
      </c>
      <c r="F40" s="118" t="s">
        <v>95</v>
      </c>
      <c r="G40" s="118" t="s">
        <v>266</v>
      </c>
      <c r="H40" s="118" t="s">
        <v>267</v>
      </c>
      <c r="I40" s="23">
        <v>10000</v>
      </c>
      <c r="J40" s="23">
        <v>10000</v>
      </c>
      <c r="K40" s="23">
        <v>10000</v>
      </c>
      <c r="L40" s="23"/>
      <c r="M40" s="23"/>
      <c r="N40" s="23"/>
      <c r="O40" s="23"/>
      <c r="P40" s="23"/>
      <c r="Q40" s="23"/>
      <c r="R40" s="23"/>
      <c r="S40" s="23"/>
      <c r="T40" s="23"/>
      <c r="U40" s="23"/>
      <c r="V40" s="23"/>
      <c r="W40" s="23"/>
    </row>
    <row r="41" ht="18.75" customHeight="1" spans="1:23">
      <c r="A41" s="118" t="s">
        <v>319</v>
      </c>
      <c r="B41" s="118" t="s">
        <v>327</v>
      </c>
      <c r="C41" s="21" t="s">
        <v>326</v>
      </c>
      <c r="D41" s="118" t="s">
        <v>71</v>
      </c>
      <c r="E41" s="118" t="s">
        <v>96</v>
      </c>
      <c r="F41" s="118" t="s">
        <v>97</v>
      </c>
      <c r="G41" s="118" t="s">
        <v>264</v>
      </c>
      <c r="H41" s="118" t="s">
        <v>265</v>
      </c>
      <c r="I41" s="23">
        <v>10000</v>
      </c>
      <c r="J41" s="23">
        <v>10000</v>
      </c>
      <c r="K41" s="23">
        <v>10000</v>
      </c>
      <c r="L41" s="23"/>
      <c r="M41" s="23"/>
      <c r="N41" s="23"/>
      <c r="O41" s="23"/>
      <c r="P41" s="23"/>
      <c r="Q41" s="23"/>
      <c r="R41" s="23"/>
      <c r="S41" s="23"/>
      <c r="T41" s="23"/>
      <c r="U41" s="23"/>
      <c r="V41" s="23"/>
      <c r="W41" s="23"/>
    </row>
    <row r="42" ht="18.75" customHeight="1" spans="1:23">
      <c r="A42" s="34" t="s">
        <v>141</v>
      </c>
      <c r="B42" s="35"/>
      <c r="C42" s="35"/>
      <c r="D42" s="35"/>
      <c r="E42" s="35"/>
      <c r="F42" s="35"/>
      <c r="G42" s="35"/>
      <c r="H42" s="36"/>
      <c r="I42" s="23">
        <v>2551769.79</v>
      </c>
      <c r="J42" s="23">
        <v>1266769.79</v>
      </c>
      <c r="K42" s="23">
        <v>1266769.79</v>
      </c>
      <c r="L42" s="23"/>
      <c r="M42" s="23"/>
      <c r="N42" s="23">
        <v>85000</v>
      </c>
      <c r="O42" s="23"/>
      <c r="P42" s="23"/>
      <c r="Q42" s="23"/>
      <c r="R42" s="23">
        <v>1200000</v>
      </c>
      <c r="S42" s="23"/>
      <c r="T42" s="23">
        <v>1000000</v>
      </c>
      <c r="U42" s="23"/>
      <c r="V42" s="23"/>
      <c r="W42" s="23">
        <v>200000</v>
      </c>
    </row>
  </sheetData>
  <mergeCells count="28">
    <mergeCell ref="A2:W2"/>
    <mergeCell ref="A3:H3"/>
    <mergeCell ref="J4:M4"/>
    <mergeCell ref="N4:P4"/>
    <mergeCell ref="R4:W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1"/>
  <sheetViews>
    <sheetView showZeros="0" tabSelected="1" topLeftCell="A63" workbookViewId="0">
      <selection activeCell="B69" sqref="B69:B7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328</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"单位名称："&amp;"临沧市临翔区司法局"</f>
        <v>单位名称：临沧市临翔区司法局</v>
      </c>
      <c r="B3" s="3"/>
      <c r="C3" s="3"/>
      <c r="D3" s="3"/>
      <c r="E3" s="3"/>
      <c r="F3" s="51"/>
      <c r="G3" s="3"/>
      <c r="H3" s="51"/>
    </row>
    <row r="4" ht="18.75" customHeight="1" spans="1:10">
      <c r="A4" s="45" t="s">
        <v>329</v>
      </c>
      <c r="B4" s="45" t="s">
        <v>330</v>
      </c>
      <c r="C4" s="45" t="s">
        <v>331</v>
      </c>
      <c r="D4" s="45" t="s">
        <v>332</v>
      </c>
      <c r="E4" s="45" t="s">
        <v>333</v>
      </c>
      <c r="F4" s="52" t="s">
        <v>334</v>
      </c>
      <c r="G4" s="45" t="s">
        <v>335</v>
      </c>
      <c r="H4" s="52" t="s">
        <v>336</v>
      </c>
      <c r="I4" s="52" t="s">
        <v>337</v>
      </c>
      <c r="J4" s="45" t="s">
        <v>338</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0" t="s">
        <v>326</v>
      </c>
      <c r="B7" s="21" t="s">
        <v>339</v>
      </c>
      <c r="C7" s="21" t="s">
        <v>340</v>
      </c>
      <c r="D7" s="21" t="s">
        <v>341</v>
      </c>
      <c r="E7" s="33" t="s">
        <v>342</v>
      </c>
      <c r="F7" s="21" t="s">
        <v>343</v>
      </c>
      <c r="G7" s="33" t="s">
        <v>344</v>
      </c>
      <c r="H7" s="21" t="s">
        <v>345</v>
      </c>
      <c r="I7" s="21" t="s">
        <v>346</v>
      </c>
      <c r="J7" s="33" t="s">
        <v>347</v>
      </c>
    </row>
    <row r="8" ht="18.75" customHeight="1" spans="1:10">
      <c r="A8" s="210" t="s">
        <v>326</v>
      </c>
      <c r="B8" s="21" t="s">
        <v>348</v>
      </c>
      <c r="C8" s="21" t="s">
        <v>340</v>
      </c>
      <c r="D8" s="21" t="s">
        <v>341</v>
      </c>
      <c r="E8" s="33" t="s">
        <v>349</v>
      </c>
      <c r="F8" s="21" t="s">
        <v>350</v>
      </c>
      <c r="G8" s="33" t="s">
        <v>351</v>
      </c>
      <c r="H8" s="21" t="s">
        <v>352</v>
      </c>
      <c r="I8" s="21" t="s">
        <v>346</v>
      </c>
      <c r="J8" s="33" t="s">
        <v>353</v>
      </c>
    </row>
    <row r="9" ht="18.75" customHeight="1" spans="1:10">
      <c r="A9" s="210" t="s">
        <v>326</v>
      </c>
      <c r="B9" s="21" t="s">
        <v>348</v>
      </c>
      <c r="C9" s="21" t="s">
        <v>340</v>
      </c>
      <c r="D9" s="21" t="s">
        <v>354</v>
      </c>
      <c r="E9" s="33" t="s">
        <v>355</v>
      </c>
      <c r="F9" s="21" t="s">
        <v>350</v>
      </c>
      <c r="G9" s="33" t="s">
        <v>356</v>
      </c>
      <c r="H9" s="21" t="s">
        <v>357</v>
      </c>
      <c r="I9" s="21" t="s">
        <v>346</v>
      </c>
      <c r="J9" s="33" t="s">
        <v>358</v>
      </c>
    </row>
    <row r="10" ht="18.75" customHeight="1" spans="1:10">
      <c r="A10" s="210" t="s">
        <v>326</v>
      </c>
      <c r="B10" s="21" t="s">
        <v>348</v>
      </c>
      <c r="C10" s="21" t="s">
        <v>340</v>
      </c>
      <c r="D10" s="21" t="s">
        <v>354</v>
      </c>
      <c r="E10" s="33" t="s">
        <v>359</v>
      </c>
      <c r="F10" s="21" t="s">
        <v>343</v>
      </c>
      <c r="G10" s="33" t="s">
        <v>360</v>
      </c>
      <c r="H10" s="21" t="s">
        <v>357</v>
      </c>
      <c r="I10" s="21" t="s">
        <v>346</v>
      </c>
      <c r="J10" s="33" t="s">
        <v>361</v>
      </c>
    </row>
    <row r="11" ht="18.75" customHeight="1" spans="1:10">
      <c r="A11" s="210" t="s">
        <v>326</v>
      </c>
      <c r="B11" s="21" t="s">
        <v>348</v>
      </c>
      <c r="C11" s="21" t="s">
        <v>340</v>
      </c>
      <c r="D11" s="21" t="s">
        <v>362</v>
      </c>
      <c r="E11" s="33" t="s">
        <v>363</v>
      </c>
      <c r="F11" s="21" t="s">
        <v>350</v>
      </c>
      <c r="G11" s="33" t="s">
        <v>364</v>
      </c>
      <c r="H11" s="21" t="s">
        <v>357</v>
      </c>
      <c r="I11" s="21" t="s">
        <v>346</v>
      </c>
      <c r="J11" s="33" t="s">
        <v>365</v>
      </c>
    </row>
    <row r="12" ht="18.75" customHeight="1" spans="1:10">
      <c r="A12" s="210" t="s">
        <v>326</v>
      </c>
      <c r="B12" s="21" t="s">
        <v>348</v>
      </c>
      <c r="C12" s="21" t="s">
        <v>340</v>
      </c>
      <c r="D12" s="21" t="s">
        <v>362</v>
      </c>
      <c r="E12" s="33" t="s">
        <v>366</v>
      </c>
      <c r="F12" s="21" t="s">
        <v>350</v>
      </c>
      <c r="G12" s="33" t="s">
        <v>364</v>
      </c>
      <c r="H12" s="21" t="s">
        <v>357</v>
      </c>
      <c r="I12" s="21" t="s">
        <v>346</v>
      </c>
      <c r="J12" s="33" t="s">
        <v>367</v>
      </c>
    </row>
    <row r="13" ht="18.75" customHeight="1" spans="1:10">
      <c r="A13" s="210" t="s">
        <v>326</v>
      </c>
      <c r="B13" s="21" t="s">
        <v>348</v>
      </c>
      <c r="C13" s="21" t="s">
        <v>368</v>
      </c>
      <c r="D13" s="21" t="s">
        <v>369</v>
      </c>
      <c r="E13" s="33" t="s">
        <v>370</v>
      </c>
      <c r="F13" s="21" t="s">
        <v>343</v>
      </c>
      <c r="G13" s="33" t="s">
        <v>371</v>
      </c>
      <c r="H13" s="21" t="s">
        <v>372</v>
      </c>
      <c r="I13" s="21" t="s">
        <v>346</v>
      </c>
      <c r="J13" s="33" t="s">
        <v>373</v>
      </c>
    </row>
    <row r="14" ht="18.75" customHeight="1" spans="1:10">
      <c r="A14" s="210" t="s">
        <v>326</v>
      </c>
      <c r="B14" s="21" t="s">
        <v>348</v>
      </c>
      <c r="C14" s="21" t="s">
        <v>368</v>
      </c>
      <c r="D14" s="21" t="s">
        <v>374</v>
      </c>
      <c r="E14" s="33" t="s">
        <v>375</v>
      </c>
      <c r="F14" s="21" t="s">
        <v>350</v>
      </c>
      <c r="G14" s="33" t="s">
        <v>376</v>
      </c>
      <c r="H14" s="21" t="s">
        <v>377</v>
      </c>
      <c r="I14" s="21" t="s">
        <v>378</v>
      </c>
      <c r="J14" s="33" t="s">
        <v>379</v>
      </c>
    </row>
    <row r="15" ht="351" customHeight="1" spans="1:10">
      <c r="A15" s="210" t="s">
        <v>326</v>
      </c>
      <c r="B15" s="21" t="s">
        <v>348</v>
      </c>
      <c r="C15" s="21" t="s">
        <v>380</v>
      </c>
      <c r="D15" s="21" t="s">
        <v>381</v>
      </c>
      <c r="E15" s="33" t="s">
        <v>382</v>
      </c>
      <c r="F15" s="21" t="s">
        <v>343</v>
      </c>
      <c r="G15" s="33" t="s">
        <v>383</v>
      </c>
      <c r="H15" s="21" t="s">
        <v>357</v>
      </c>
      <c r="I15" s="21" t="s">
        <v>378</v>
      </c>
      <c r="J15" s="33" t="s">
        <v>384</v>
      </c>
    </row>
    <row r="16" ht="18.75" customHeight="1" spans="1:10">
      <c r="A16" s="210" t="s">
        <v>303</v>
      </c>
      <c r="B16" s="21" t="s">
        <v>339</v>
      </c>
      <c r="C16" s="21" t="s">
        <v>340</v>
      </c>
      <c r="D16" s="21" t="s">
        <v>341</v>
      </c>
      <c r="E16" s="33" t="s">
        <v>385</v>
      </c>
      <c r="F16" s="21" t="s">
        <v>350</v>
      </c>
      <c r="G16" s="33" t="s">
        <v>386</v>
      </c>
      <c r="H16" s="21" t="s">
        <v>387</v>
      </c>
      <c r="I16" s="21" t="s">
        <v>346</v>
      </c>
      <c r="J16" s="33" t="s">
        <v>388</v>
      </c>
    </row>
    <row r="17" ht="18.75" customHeight="1" spans="1:10">
      <c r="A17" s="210" t="s">
        <v>303</v>
      </c>
      <c r="B17" s="21"/>
      <c r="C17" s="21" t="s">
        <v>340</v>
      </c>
      <c r="D17" s="21" t="s">
        <v>341</v>
      </c>
      <c r="E17" s="33" t="s">
        <v>389</v>
      </c>
      <c r="F17" s="21" t="s">
        <v>350</v>
      </c>
      <c r="G17" s="33" t="s">
        <v>390</v>
      </c>
      <c r="H17" s="21" t="s">
        <v>357</v>
      </c>
      <c r="I17" s="21" t="s">
        <v>346</v>
      </c>
      <c r="J17" s="33" t="s">
        <v>391</v>
      </c>
    </row>
    <row r="18" ht="18.75" customHeight="1" spans="1:10">
      <c r="A18" s="210" t="s">
        <v>303</v>
      </c>
      <c r="B18" s="21"/>
      <c r="C18" s="21" t="s">
        <v>340</v>
      </c>
      <c r="D18" s="21" t="s">
        <v>341</v>
      </c>
      <c r="E18" s="33" t="s">
        <v>392</v>
      </c>
      <c r="F18" s="21" t="s">
        <v>350</v>
      </c>
      <c r="G18" s="33" t="s">
        <v>393</v>
      </c>
      <c r="H18" s="21" t="s">
        <v>394</v>
      </c>
      <c r="I18" s="21" t="s">
        <v>346</v>
      </c>
      <c r="J18" s="33" t="s">
        <v>395</v>
      </c>
    </row>
    <row r="19" ht="18.75" customHeight="1" spans="1:10">
      <c r="A19" s="210" t="s">
        <v>303</v>
      </c>
      <c r="B19" s="21"/>
      <c r="C19" s="21" t="s">
        <v>340</v>
      </c>
      <c r="D19" s="21" t="s">
        <v>341</v>
      </c>
      <c r="E19" s="33" t="s">
        <v>396</v>
      </c>
      <c r="F19" s="21" t="s">
        <v>350</v>
      </c>
      <c r="G19" s="33" t="s">
        <v>390</v>
      </c>
      <c r="H19" s="21" t="s">
        <v>357</v>
      </c>
      <c r="I19" s="21" t="s">
        <v>346</v>
      </c>
      <c r="J19" s="33" t="s">
        <v>397</v>
      </c>
    </row>
    <row r="20" ht="18.75" customHeight="1" spans="1:10">
      <c r="A20" s="210" t="s">
        <v>303</v>
      </c>
      <c r="B20" s="21"/>
      <c r="C20" s="21" t="s">
        <v>340</v>
      </c>
      <c r="D20" s="21" t="s">
        <v>341</v>
      </c>
      <c r="E20" s="33" t="s">
        <v>398</v>
      </c>
      <c r="F20" s="21" t="s">
        <v>399</v>
      </c>
      <c r="G20" s="33" t="s">
        <v>400</v>
      </c>
      <c r="H20" s="21" t="s">
        <v>394</v>
      </c>
      <c r="I20" s="21" t="s">
        <v>346</v>
      </c>
      <c r="J20" s="33" t="s">
        <v>401</v>
      </c>
    </row>
    <row r="21" ht="18.75" customHeight="1" spans="1:10">
      <c r="A21" s="210" t="s">
        <v>303</v>
      </c>
      <c r="B21" s="21"/>
      <c r="C21" s="21" t="s">
        <v>340</v>
      </c>
      <c r="D21" s="21" t="s">
        <v>341</v>
      </c>
      <c r="E21" s="33" t="s">
        <v>402</v>
      </c>
      <c r="F21" s="21" t="s">
        <v>399</v>
      </c>
      <c r="G21" s="33" t="s">
        <v>351</v>
      </c>
      <c r="H21" s="21" t="s">
        <v>352</v>
      </c>
      <c r="I21" s="21" t="s">
        <v>346</v>
      </c>
      <c r="J21" s="33" t="s">
        <v>403</v>
      </c>
    </row>
    <row r="22" ht="18.75" customHeight="1" spans="1:10">
      <c r="A22" s="210" t="s">
        <v>303</v>
      </c>
      <c r="B22" s="21"/>
      <c r="C22" s="21" t="s">
        <v>340</v>
      </c>
      <c r="D22" s="21" t="s">
        <v>341</v>
      </c>
      <c r="E22" s="33" t="s">
        <v>404</v>
      </c>
      <c r="F22" s="21" t="s">
        <v>399</v>
      </c>
      <c r="G22" s="33" t="s">
        <v>405</v>
      </c>
      <c r="H22" s="21" t="s">
        <v>387</v>
      </c>
      <c r="I22" s="21" t="s">
        <v>346</v>
      </c>
      <c r="J22" s="33" t="s">
        <v>406</v>
      </c>
    </row>
    <row r="23" ht="18.75" customHeight="1" spans="1:10">
      <c r="A23" s="210" t="s">
        <v>303</v>
      </c>
      <c r="B23" s="21"/>
      <c r="C23" s="21" t="s">
        <v>340</v>
      </c>
      <c r="D23" s="21" t="s">
        <v>341</v>
      </c>
      <c r="E23" s="33" t="s">
        <v>407</v>
      </c>
      <c r="F23" s="21" t="s">
        <v>399</v>
      </c>
      <c r="G23" s="33" t="s">
        <v>393</v>
      </c>
      <c r="H23" s="21" t="s">
        <v>372</v>
      </c>
      <c r="I23" s="21" t="s">
        <v>346</v>
      </c>
      <c r="J23" s="33" t="s">
        <v>408</v>
      </c>
    </row>
    <row r="24" ht="18.75" customHeight="1" spans="1:10">
      <c r="A24" s="210" t="s">
        <v>303</v>
      </c>
      <c r="B24" s="21"/>
      <c r="C24" s="21" t="s">
        <v>340</v>
      </c>
      <c r="D24" s="21" t="s">
        <v>341</v>
      </c>
      <c r="E24" s="33" t="s">
        <v>409</v>
      </c>
      <c r="F24" s="21" t="s">
        <v>350</v>
      </c>
      <c r="G24" s="33" t="s">
        <v>410</v>
      </c>
      <c r="H24" s="21" t="s">
        <v>387</v>
      </c>
      <c r="I24" s="21" t="s">
        <v>346</v>
      </c>
      <c r="J24" s="33" t="s">
        <v>411</v>
      </c>
    </row>
    <row r="25" ht="18.75" customHeight="1" spans="1:10">
      <c r="A25" s="210" t="s">
        <v>303</v>
      </c>
      <c r="B25" s="21"/>
      <c r="C25" s="21" t="s">
        <v>340</v>
      </c>
      <c r="D25" s="21" t="s">
        <v>354</v>
      </c>
      <c r="E25" s="33" t="s">
        <v>412</v>
      </c>
      <c r="F25" s="21" t="s">
        <v>343</v>
      </c>
      <c r="G25" s="33" t="s">
        <v>413</v>
      </c>
      <c r="H25" s="21" t="s">
        <v>357</v>
      </c>
      <c r="I25" s="21" t="s">
        <v>346</v>
      </c>
      <c r="J25" s="33" t="s">
        <v>414</v>
      </c>
    </row>
    <row r="26" ht="18.75" customHeight="1" spans="1:10">
      <c r="A26" s="210" t="s">
        <v>303</v>
      </c>
      <c r="B26" s="21"/>
      <c r="C26" s="21" t="s">
        <v>340</v>
      </c>
      <c r="D26" s="21" t="s">
        <v>354</v>
      </c>
      <c r="E26" s="33" t="s">
        <v>415</v>
      </c>
      <c r="F26" s="21" t="s">
        <v>350</v>
      </c>
      <c r="G26" s="33" t="s">
        <v>186</v>
      </c>
      <c r="H26" s="21" t="s">
        <v>387</v>
      </c>
      <c r="I26" s="21" t="s">
        <v>346</v>
      </c>
      <c r="J26" s="33" t="s">
        <v>416</v>
      </c>
    </row>
    <row r="27" ht="18.75" customHeight="1" spans="1:10">
      <c r="A27" s="210" t="s">
        <v>303</v>
      </c>
      <c r="B27" s="21"/>
      <c r="C27" s="21" t="s">
        <v>340</v>
      </c>
      <c r="D27" s="21" t="s">
        <v>362</v>
      </c>
      <c r="E27" s="33" t="s">
        <v>417</v>
      </c>
      <c r="F27" s="21" t="s">
        <v>350</v>
      </c>
      <c r="G27" s="33" t="s">
        <v>418</v>
      </c>
      <c r="H27" s="21" t="s">
        <v>419</v>
      </c>
      <c r="I27" s="21" t="s">
        <v>346</v>
      </c>
      <c r="J27" s="33" t="s">
        <v>420</v>
      </c>
    </row>
    <row r="28" ht="18.75" customHeight="1" spans="1:10">
      <c r="A28" s="210" t="s">
        <v>303</v>
      </c>
      <c r="B28" s="21"/>
      <c r="C28" s="21" t="s">
        <v>340</v>
      </c>
      <c r="D28" s="21" t="s">
        <v>362</v>
      </c>
      <c r="E28" s="33" t="s">
        <v>359</v>
      </c>
      <c r="F28" s="21" t="s">
        <v>343</v>
      </c>
      <c r="G28" s="33" t="s">
        <v>360</v>
      </c>
      <c r="H28" s="21" t="s">
        <v>357</v>
      </c>
      <c r="I28" s="21" t="s">
        <v>346</v>
      </c>
      <c r="J28" s="33" t="s">
        <v>421</v>
      </c>
    </row>
    <row r="29" ht="18.75" customHeight="1" spans="1:10">
      <c r="A29" s="210" t="s">
        <v>303</v>
      </c>
      <c r="B29" s="21"/>
      <c r="C29" s="21" t="s">
        <v>368</v>
      </c>
      <c r="D29" s="21" t="s">
        <v>369</v>
      </c>
      <c r="E29" s="33" t="s">
        <v>422</v>
      </c>
      <c r="F29" s="21" t="s">
        <v>350</v>
      </c>
      <c r="G29" s="33" t="s">
        <v>423</v>
      </c>
      <c r="H29" s="21" t="s">
        <v>357</v>
      </c>
      <c r="I29" s="21" t="s">
        <v>346</v>
      </c>
      <c r="J29" s="33" t="s">
        <v>424</v>
      </c>
    </row>
    <row r="30" ht="18.75" customHeight="1" spans="1:10">
      <c r="A30" s="210" t="s">
        <v>303</v>
      </c>
      <c r="B30" s="21"/>
      <c r="C30" s="21" t="s">
        <v>368</v>
      </c>
      <c r="D30" s="21" t="s">
        <v>369</v>
      </c>
      <c r="E30" s="33" t="s">
        <v>425</v>
      </c>
      <c r="F30" s="21" t="s">
        <v>350</v>
      </c>
      <c r="G30" s="33" t="s">
        <v>426</v>
      </c>
      <c r="H30" s="21" t="s">
        <v>357</v>
      </c>
      <c r="I30" s="21" t="s">
        <v>346</v>
      </c>
      <c r="J30" s="33" t="s">
        <v>427</v>
      </c>
    </row>
    <row r="31" ht="18.75" customHeight="1" spans="1:10">
      <c r="A31" s="210" t="s">
        <v>303</v>
      </c>
      <c r="B31" s="21"/>
      <c r="C31" s="21" t="s">
        <v>368</v>
      </c>
      <c r="D31" s="21" t="s">
        <v>369</v>
      </c>
      <c r="E31" s="33" t="s">
        <v>428</v>
      </c>
      <c r="F31" s="21" t="s">
        <v>350</v>
      </c>
      <c r="G31" s="33" t="s">
        <v>429</v>
      </c>
      <c r="H31" s="21" t="s">
        <v>357</v>
      </c>
      <c r="I31" s="21" t="s">
        <v>346</v>
      </c>
      <c r="J31" s="33" t="s">
        <v>430</v>
      </c>
    </row>
    <row r="32" ht="18.75" customHeight="1" spans="1:10">
      <c r="A32" s="210" t="s">
        <v>303</v>
      </c>
      <c r="B32" s="21"/>
      <c r="C32" s="21" t="s">
        <v>368</v>
      </c>
      <c r="D32" s="21" t="s">
        <v>374</v>
      </c>
      <c r="E32" s="33" t="s">
        <v>431</v>
      </c>
      <c r="F32" s="21" t="s">
        <v>350</v>
      </c>
      <c r="G32" s="33" t="s">
        <v>432</v>
      </c>
      <c r="H32" s="21" t="s">
        <v>357</v>
      </c>
      <c r="I32" s="21" t="s">
        <v>346</v>
      </c>
      <c r="J32" s="33" t="s">
        <v>433</v>
      </c>
    </row>
    <row r="33" ht="18.75" customHeight="1" spans="1:10">
      <c r="A33" s="210" t="s">
        <v>303</v>
      </c>
      <c r="B33" s="21"/>
      <c r="C33" s="21" t="s">
        <v>368</v>
      </c>
      <c r="D33" s="21" t="s">
        <v>374</v>
      </c>
      <c r="E33" s="33" t="s">
        <v>434</v>
      </c>
      <c r="F33" s="21" t="s">
        <v>350</v>
      </c>
      <c r="G33" s="33" t="s">
        <v>376</v>
      </c>
      <c r="H33" s="21" t="s">
        <v>357</v>
      </c>
      <c r="I33" s="21" t="s">
        <v>346</v>
      </c>
      <c r="J33" s="33" t="s">
        <v>435</v>
      </c>
    </row>
    <row r="34" ht="18.75" customHeight="1" spans="1:10">
      <c r="A34" s="210" t="s">
        <v>303</v>
      </c>
      <c r="B34" s="21"/>
      <c r="C34" s="21" t="s">
        <v>368</v>
      </c>
      <c r="D34" s="21" t="s">
        <v>374</v>
      </c>
      <c r="E34" s="33" t="s">
        <v>436</v>
      </c>
      <c r="F34" s="21" t="s">
        <v>350</v>
      </c>
      <c r="G34" s="33" t="s">
        <v>376</v>
      </c>
      <c r="H34" s="21" t="s">
        <v>357</v>
      </c>
      <c r="I34" s="21" t="s">
        <v>346</v>
      </c>
      <c r="J34" s="33" t="s">
        <v>437</v>
      </c>
    </row>
    <row r="35" ht="99" customHeight="1" spans="1:10">
      <c r="A35" s="210" t="s">
        <v>303</v>
      </c>
      <c r="B35" s="21"/>
      <c r="C35" s="21" t="s">
        <v>380</v>
      </c>
      <c r="D35" s="21" t="s">
        <v>381</v>
      </c>
      <c r="E35" s="33" t="s">
        <v>382</v>
      </c>
      <c r="F35" s="21" t="s">
        <v>343</v>
      </c>
      <c r="G35" s="33" t="s">
        <v>438</v>
      </c>
      <c r="H35" s="21" t="s">
        <v>357</v>
      </c>
      <c r="I35" s="21" t="s">
        <v>346</v>
      </c>
      <c r="J35" s="33" t="s">
        <v>439</v>
      </c>
    </row>
    <row r="36" ht="18.75" customHeight="1" spans="1:10">
      <c r="A36" s="210" t="s">
        <v>312</v>
      </c>
      <c r="B36" s="21" t="s">
        <v>440</v>
      </c>
      <c r="C36" s="21" t="s">
        <v>340</v>
      </c>
      <c r="D36" s="21" t="s">
        <v>341</v>
      </c>
      <c r="E36" s="33" t="s">
        <v>342</v>
      </c>
      <c r="F36" s="21" t="s">
        <v>343</v>
      </c>
      <c r="G36" s="33" t="s">
        <v>344</v>
      </c>
      <c r="H36" s="21" t="s">
        <v>345</v>
      </c>
      <c r="I36" s="21" t="s">
        <v>346</v>
      </c>
      <c r="J36" s="33" t="s">
        <v>441</v>
      </c>
    </row>
    <row r="37" ht="18.75" customHeight="1" spans="1:10">
      <c r="A37" s="210" t="s">
        <v>312</v>
      </c>
      <c r="B37" s="21" t="s">
        <v>442</v>
      </c>
      <c r="C37" s="21" t="s">
        <v>340</v>
      </c>
      <c r="D37" s="21" t="s">
        <v>341</v>
      </c>
      <c r="E37" s="33" t="s">
        <v>349</v>
      </c>
      <c r="F37" s="21" t="s">
        <v>343</v>
      </c>
      <c r="G37" s="33" t="s">
        <v>405</v>
      </c>
      <c r="H37" s="21" t="s">
        <v>443</v>
      </c>
      <c r="I37" s="21" t="s">
        <v>346</v>
      </c>
      <c r="J37" s="33" t="s">
        <v>444</v>
      </c>
    </row>
    <row r="38" ht="18.75" customHeight="1" spans="1:10">
      <c r="A38" s="210" t="s">
        <v>312</v>
      </c>
      <c r="B38" s="21" t="s">
        <v>442</v>
      </c>
      <c r="C38" s="21" t="s">
        <v>340</v>
      </c>
      <c r="D38" s="21" t="s">
        <v>354</v>
      </c>
      <c r="E38" s="33" t="s">
        <v>445</v>
      </c>
      <c r="F38" s="21" t="s">
        <v>343</v>
      </c>
      <c r="G38" s="33" t="s">
        <v>364</v>
      </c>
      <c r="H38" s="21" t="s">
        <v>357</v>
      </c>
      <c r="I38" s="21" t="s">
        <v>346</v>
      </c>
      <c r="J38" s="33" t="s">
        <v>446</v>
      </c>
    </row>
    <row r="39" ht="18.75" customHeight="1" spans="1:10">
      <c r="A39" s="210" t="s">
        <v>312</v>
      </c>
      <c r="B39" s="21" t="s">
        <v>442</v>
      </c>
      <c r="C39" s="21" t="s">
        <v>340</v>
      </c>
      <c r="D39" s="21" t="s">
        <v>362</v>
      </c>
      <c r="E39" s="33" t="s">
        <v>363</v>
      </c>
      <c r="F39" s="21" t="s">
        <v>350</v>
      </c>
      <c r="G39" s="33" t="s">
        <v>364</v>
      </c>
      <c r="H39" s="21" t="s">
        <v>357</v>
      </c>
      <c r="I39" s="21" t="s">
        <v>346</v>
      </c>
      <c r="J39" s="33" t="s">
        <v>447</v>
      </c>
    </row>
    <row r="40" ht="18.75" customHeight="1" spans="1:10">
      <c r="A40" s="210" t="s">
        <v>312</v>
      </c>
      <c r="B40" s="21" t="s">
        <v>442</v>
      </c>
      <c r="C40" s="21" t="s">
        <v>368</v>
      </c>
      <c r="D40" s="21" t="s">
        <v>369</v>
      </c>
      <c r="E40" s="33" t="s">
        <v>448</v>
      </c>
      <c r="F40" s="21" t="s">
        <v>350</v>
      </c>
      <c r="G40" s="33" t="s">
        <v>449</v>
      </c>
      <c r="H40" s="21" t="s">
        <v>377</v>
      </c>
      <c r="I40" s="21" t="s">
        <v>346</v>
      </c>
      <c r="J40" s="33" t="s">
        <v>450</v>
      </c>
    </row>
    <row r="41" ht="18.75" customHeight="1" spans="1:10">
      <c r="A41" s="210" t="s">
        <v>312</v>
      </c>
      <c r="B41" s="21" t="s">
        <v>442</v>
      </c>
      <c r="C41" s="21" t="s">
        <v>368</v>
      </c>
      <c r="D41" s="21" t="s">
        <v>369</v>
      </c>
      <c r="E41" s="33" t="s">
        <v>451</v>
      </c>
      <c r="F41" s="21" t="s">
        <v>350</v>
      </c>
      <c r="G41" s="33" t="s">
        <v>449</v>
      </c>
      <c r="H41" s="21" t="s">
        <v>377</v>
      </c>
      <c r="I41" s="21" t="s">
        <v>346</v>
      </c>
      <c r="J41" s="33" t="s">
        <v>452</v>
      </c>
    </row>
    <row r="42" ht="18.75" customHeight="1" spans="1:10">
      <c r="A42" s="210" t="s">
        <v>312</v>
      </c>
      <c r="B42" s="21" t="s">
        <v>442</v>
      </c>
      <c r="C42" s="21" t="s">
        <v>368</v>
      </c>
      <c r="D42" s="21" t="s">
        <v>374</v>
      </c>
      <c r="E42" s="33" t="s">
        <v>431</v>
      </c>
      <c r="F42" s="21" t="s">
        <v>350</v>
      </c>
      <c r="G42" s="33" t="s">
        <v>432</v>
      </c>
      <c r="H42" s="21" t="s">
        <v>377</v>
      </c>
      <c r="I42" s="21" t="s">
        <v>346</v>
      </c>
      <c r="J42" s="33" t="s">
        <v>453</v>
      </c>
    </row>
    <row r="43" ht="18.75" customHeight="1" spans="1:10">
      <c r="A43" s="210" t="s">
        <v>312</v>
      </c>
      <c r="B43" s="21" t="s">
        <v>442</v>
      </c>
      <c r="C43" s="21" t="s">
        <v>380</v>
      </c>
      <c r="D43" s="21" t="s">
        <v>381</v>
      </c>
      <c r="E43" s="33" t="s">
        <v>454</v>
      </c>
      <c r="F43" s="21" t="s">
        <v>343</v>
      </c>
      <c r="G43" s="33" t="s">
        <v>360</v>
      </c>
      <c r="H43" s="21" t="s">
        <v>357</v>
      </c>
      <c r="I43" s="21" t="s">
        <v>378</v>
      </c>
      <c r="J43" s="33" t="s">
        <v>455</v>
      </c>
    </row>
    <row r="44" ht="18.75" customHeight="1" spans="1:10">
      <c r="A44" s="210" t="s">
        <v>324</v>
      </c>
      <c r="B44" s="21" t="s">
        <v>456</v>
      </c>
      <c r="C44" s="21" t="s">
        <v>340</v>
      </c>
      <c r="D44" s="21" t="s">
        <v>341</v>
      </c>
      <c r="E44" s="33" t="s">
        <v>342</v>
      </c>
      <c r="F44" s="21" t="s">
        <v>343</v>
      </c>
      <c r="G44" s="33" t="s">
        <v>344</v>
      </c>
      <c r="H44" s="21" t="s">
        <v>345</v>
      </c>
      <c r="I44" s="21" t="s">
        <v>346</v>
      </c>
      <c r="J44" s="33" t="s">
        <v>457</v>
      </c>
    </row>
    <row r="45" ht="18.75" customHeight="1" spans="1:10">
      <c r="A45" s="210" t="s">
        <v>324</v>
      </c>
      <c r="B45" s="21" t="s">
        <v>348</v>
      </c>
      <c r="C45" s="21" t="s">
        <v>340</v>
      </c>
      <c r="D45" s="21" t="s">
        <v>341</v>
      </c>
      <c r="E45" s="33" t="s">
        <v>392</v>
      </c>
      <c r="F45" s="21" t="s">
        <v>343</v>
      </c>
      <c r="G45" s="33" t="s">
        <v>458</v>
      </c>
      <c r="H45" s="21" t="s">
        <v>394</v>
      </c>
      <c r="I45" s="21" t="s">
        <v>346</v>
      </c>
      <c r="J45" s="33" t="s">
        <v>459</v>
      </c>
    </row>
    <row r="46" ht="18.75" customHeight="1" spans="1:10">
      <c r="A46" s="210" t="s">
        <v>324</v>
      </c>
      <c r="B46" s="21" t="s">
        <v>348</v>
      </c>
      <c r="C46" s="21" t="s">
        <v>340</v>
      </c>
      <c r="D46" s="21" t="s">
        <v>341</v>
      </c>
      <c r="E46" s="33" t="s">
        <v>349</v>
      </c>
      <c r="F46" s="21" t="s">
        <v>399</v>
      </c>
      <c r="G46" s="33" t="s">
        <v>351</v>
      </c>
      <c r="H46" s="21" t="s">
        <v>443</v>
      </c>
      <c r="I46" s="21" t="s">
        <v>346</v>
      </c>
      <c r="J46" s="33" t="s">
        <v>403</v>
      </c>
    </row>
    <row r="47" ht="18.75" customHeight="1" spans="1:10">
      <c r="A47" s="210" t="s">
        <v>324</v>
      </c>
      <c r="B47" s="21" t="s">
        <v>348</v>
      </c>
      <c r="C47" s="21" t="s">
        <v>340</v>
      </c>
      <c r="D47" s="21" t="s">
        <v>341</v>
      </c>
      <c r="E47" s="33" t="s">
        <v>460</v>
      </c>
      <c r="F47" s="21" t="s">
        <v>343</v>
      </c>
      <c r="G47" s="33" t="s">
        <v>461</v>
      </c>
      <c r="H47" s="21" t="s">
        <v>372</v>
      </c>
      <c r="I47" s="21" t="s">
        <v>346</v>
      </c>
      <c r="J47" s="33" t="s">
        <v>460</v>
      </c>
    </row>
    <row r="48" ht="18.75" customHeight="1" spans="1:10">
      <c r="A48" s="210" t="s">
        <v>324</v>
      </c>
      <c r="B48" s="21" t="s">
        <v>348</v>
      </c>
      <c r="C48" s="21" t="s">
        <v>340</v>
      </c>
      <c r="D48" s="21" t="s">
        <v>341</v>
      </c>
      <c r="E48" s="33" t="s">
        <v>462</v>
      </c>
      <c r="F48" s="21" t="s">
        <v>343</v>
      </c>
      <c r="G48" s="33" t="s">
        <v>413</v>
      </c>
      <c r="H48" s="21" t="s">
        <v>394</v>
      </c>
      <c r="I48" s="21" t="s">
        <v>346</v>
      </c>
      <c r="J48" s="33" t="s">
        <v>463</v>
      </c>
    </row>
    <row r="49" ht="18.75" customHeight="1" spans="1:10">
      <c r="A49" s="210" t="s">
        <v>324</v>
      </c>
      <c r="B49" s="21" t="s">
        <v>348</v>
      </c>
      <c r="C49" s="21" t="s">
        <v>340</v>
      </c>
      <c r="D49" s="21" t="s">
        <v>354</v>
      </c>
      <c r="E49" s="33" t="s">
        <v>464</v>
      </c>
      <c r="F49" s="21" t="s">
        <v>343</v>
      </c>
      <c r="G49" s="33" t="s">
        <v>356</v>
      </c>
      <c r="H49" s="21" t="s">
        <v>357</v>
      </c>
      <c r="I49" s="21" t="s">
        <v>378</v>
      </c>
      <c r="J49" s="33" t="s">
        <v>465</v>
      </c>
    </row>
    <row r="50" ht="18.75" customHeight="1" spans="1:10">
      <c r="A50" s="210" t="s">
        <v>324</v>
      </c>
      <c r="B50" s="21" t="s">
        <v>348</v>
      </c>
      <c r="C50" s="21" t="s">
        <v>340</v>
      </c>
      <c r="D50" s="21" t="s">
        <v>354</v>
      </c>
      <c r="E50" s="33" t="s">
        <v>466</v>
      </c>
      <c r="F50" s="21" t="s">
        <v>350</v>
      </c>
      <c r="G50" s="33" t="s">
        <v>467</v>
      </c>
      <c r="H50" s="21" t="s">
        <v>357</v>
      </c>
      <c r="I50" s="21" t="s">
        <v>378</v>
      </c>
      <c r="J50" s="33" t="s">
        <v>468</v>
      </c>
    </row>
    <row r="51" ht="18.75" customHeight="1" spans="1:10">
      <c r="A51" s="210" t="s">
        <v>324</v>
      </c>
      <c r="B51" s="21" t="s">
        <v>348</v>
      </c>
      <c r="C51" s="21" t="s">
        <v>340</v>
      </c>
      <c r="D51" s="21" t="s">
        <v>362</v>
      </c>
      <c r="E51" s="33" t="s">
        <v>469</v>
      </c>
      <c r="F51" s="21" t="s">
        <v>343</v>
      </c>
      <c r="G51" s="33" t="s">
        <v>360</v>
      </c>
      <c r="H51" s="21" t="s">
        <v>357</v>
      </c>
      <c r="I51" s="21" t="s">
        <v>378</v>
      </c>
      <c r="J51" s="33" t="s">
        <v>470</v>
      </c>
    </row>
    <row r="52" ht="18.75" customHeight="1" spans="1:10">
      <c r="A52" s="210" t="s">
        <v>324</v>
      </c>
      <c r="B52" s="21" t="s">
        <v>348</v>
      </c>
      <c r="C52" s="21" t="s">
        <v>340</v>
      </c>
      <c r="D52" s="21" t="s">
        <v>362</v>
      </c>
      <c r="E52" s="33" t="s">
        <v>471</v>
      </c>
      <c r="F52" s="21" t="s">
        <v>350</v>
      </c>
      <c r="G52" s="33" t="s">
        <v>467</v>
      </c>
      <c r="H52" s="21" t="s">
        <v>357</v>
      </c>
      <c r="I52" s="21" t="s">
        <v>378</v>
      </c>
      <c r="J52" s="33" t="s">
        <v>472</v>
      </c>
    </row>
    <row r="53" ht="18.75" customHeight="1" spans="1:10">
      <c r="A53" s="210" t="s">
        <v>324</v>
      </c>
      <c r="B53" s="21" t="s">
        <v>348</v>
      </c>
      <c r="C53" s="21" t="s">
        <v>340</v>
      </c>
      <c r="D53" s="21" t="s">
        <v>362</v>
      </c>
      <c r="E53" s="33" t="s">
        <v>473</v>
      </c>
      <c r="F53" s="21" t="s">
        <v>474</v>
      </c>
      <c r="G53" s="33" t="s">
        <v>184</v>
      </c>
      <c r="H53" s="21" t="s">
        <v>357</v>
      </c>
      <c r="I53" s="21" t="s">
        <v>378</v>
      </c>
      <c r="J53" s="33" t="s">
        <v>475</v>
      </c>
    </row>
    <row r="54" ht="18.75" customHeight="1" spans="1:10">
      <c r="A54" s="210" t="s">
        <v>324</v>
      </c>
      <c r="B54" s="21" t="s">
        <v>348</v>
      </c>
      <c r="C54" s="21" t="s">
        <v>340</v>
      </c>
      <c r="D54" s="21" t="s">
        <v>362</v>
      </c>
      <c r="E54" s="33" t="s">
        <v>476</v>
      </c>
      <c r="F54" s="21" t="s">
        <v>474</v>
      </c>
      <c r="G54" s="33" t="s">
        <v>184</v>
      </c>
      <c r="H54" s="21" t="s">
        <v>357</v>
      </c>
      <c r="I54" s="21" t="s">
        <v>378</v>
      </c>
      <c r="J54" s="33" t="s">
        <v>477</v>
      </c>
    </row>
    <row r="55" ht="18.75" customHeight="1" spans="1:10">
      <c r="A55" s="210" t="s">
        <v>324</v>
      </c>
      <c r="B55" s="21" t="s">
        <v>348</v>
      </c>
      <c r="C55" s="21" t="s">
        <v>340</v>
      </c>
      <c r="D55" s="21" t="s">
        <v>362</v>
      </c>
      <c r="E55" s="33" t="s">
        <v>478</v>
      </c>
      <c r="F55" s="21" t="s">
        <v>343</v>
      </c>
      <c r="G55" s="33" t="s">
        <v>364</v>
      </c>
      <c r="H55" s="21" t="s">
        <v>357</v>
      </c>
      <c r="I55" s="21" t="s">
        <v>378</v>
      </c>
      <c r="J55" s="33" t="s">
        <v>479</v>
      </c>
    </row>
    <row r="56" ht="18.75" customHeight="1" spans="1:10">
      <c r="A56" s="210" t="s">
        <v>324</v>
      </c>
      <c r="B56" s="21" t="s">
        <v>348</v>
      </c>
      <c r="C56" s="21" t="s">
        <v>368</v>
      </c>
      <c r="D56" s="21" t="s">
        <v>369</v>
      </c>
      <c r="E56" s="33" t="s">
        <v>370</v>
      </c>
      <c r="F56" s="21" t="s">
        <v>343</v>
      </c>
      <c r="G56" s="33" t="s">
        <v>371</v>
      </c>
      <c r="H56" s="21" t="s">
        <v>372</v>
      </c>
      <c r="I56" s="21" t="s">
        <v>346</v>
      </c>
      <c r="J56" s="33" t="s">
        <v>480</v>
      </c>
    </row>
    <row r="57" ht="18.75" customHeight="1" spans="1:10">
      <c r="A57" s="210" t="s">
        <v>324</v>
      </c>
      <c r="B57" s="21" t="s">
        <v>348</v>
      </c>
      <c r="C57" s="21" t="s">
        <v>368</v>
      </c>
      <c r="D57" s="21" t="s">
        <v>369</v>
      </c>
      <c r="E57" s="33" t="s">
        <v>481</v>
      </c>
      <c r="F57" s="21" t="s">
        <v>350</v>
      </c>
      <c r="G57" s="33" t="s">
        <v>482</v>
      </c>
      <c r="H57" s="21" t="s">
        <v>387</v>
      </c>
      <c r="I57" s="21" t="s">
        <v>346</v>
      </c>
      <c r="J57" s="33" t="s">
        <v>483</v>
      </c>
    </row>
    <row r="58" ht="18.75" customHeight="1" spans="1:10">
      <c r="A58" s="210" t="s">
        <v>324</v>
      </c>
      <c r="B58" s="21" t="s">
        <v>348</v>
      </c>
      <c r="C58" s="21" t="s">
        <v>368</v>
      </c>
      <c r="D58" s="21" t="s">
        <v>369</v>
      </c>
      <c r="E58" s="33" t="s">
        <v>484</v>
      </c>
      <c r="F58" s="21" t="s">
        <v>343</v>
      </c>
      <c r="G58" s="33" t="s">
        <v>386</v>
      </c>
      <c r="H58" s="21" t="s">
        <v>443</v>
      </c>
      <c r="I58" s="21" t="s">
        <v>346</v>
      </c>
      <c r="J58" s="33" t="s">
        <v>485</v>
      </c>
    </row>
    <row r="59" ht="18.75" customHeight="1" spans="1:10">
      <c r="A59" s="210" t="s">
        <v>324</v>
      </c>
      <c r="B59" s="21" t="s">
        <v>348</v>
      </c>
      <c r="C59" s="21" t="s">
        <v>368</v>
      </c>
      <c r="D59" s="21" t="s">
        <v>374</v>
      </c>
      <c r="E59" s="33" t="s">
        <v>486</v>
      </c>
      <c r="F59" s="21" t="s">
        <v>343</v>
      </c>
      <c r="G59" s="33" t="s">
        <v>376</v>
      </c>
      <c r="H59" s="21" t="s">
        <v>377</v>
      </c>
      <c r="I59" s="21" t="s">
        <v>378</v>
      </c>
      <c r="J59" s="33" t="s">
        <v>486</v>
      </c>
    </row>
    <row r="60" ht="18.75" customHeight="1" spans="1:10">
      <c r="A60" s="210" t="s">
        <v>324</v>
      </c>
      <c r="B60" s="21" t="s">
        <v>348</v>
      </c>
      <c r="C60" s="21" t="s">
        <v>368</v>
      </c>
      <c r="D60" s="21" t="s">
        <v>374</v>
      </c>
      <c r="E60" s="33" t="s">
        <v>487</v>
      </c>
      <c r="F60" s="21" t="s">
        <v>343</v>
      </c>
      <c r="G60" s="33" t="s">
        <v>376</v>
      </c>
      <c r="H60" s="21" t="s">
        <v>377</v>
      </c>
      <c r="I60" s="21" t="s">
        <v>378</v>
      </c>
      <c r="J60" s="33" t="s">
        <v>487</v>
      </c>
    </row>
    <row r="61" ht="18.75" customHeight="1" spans="1:10">
      <c r="A61" s="210" t="s">
        <v>324</v>
      </c>
      <c r="B61" s="21" t="s">
        <v>348</v>
      </c>
      <c r="C61" s="21" t="s">
        <v>380</v>
      </c>
      <c r="D61" s="21" t="s">
        <v>381</v>
      </c>
      <c r="E61" s="33" t="s">
        <v>488</v>
      </c>
      <c r="F61" s="21" t="s">
        <v>343</v>
      </c>
      <c r="G61" s="33" t="s">
        <v>383</v>
      </c>
      <c r="H61" s="21" t="s">
        <v>357</v>
      </c>
      <c r="I61" s="21" t="s">
        <v>378</v>
      </c>
      <c r="J61" s="33" t="s">
        <v>489</v>
      </c>
    </row>
    <row r="62" ht="110" customHeight="1" spans="1:10">
      <c r="A62" s="210" t="s">
        <v>324</v>
      </c>
      <c r="B62" s="21" t="s">
        <v>348</v>
      </c>
      <c r="C62" s="21" t="s">
        <v>380</v>
      </c>
      <c r="D62" s="21" t="s">
        <v>381</v>
      </c>
      <c r="E62" s="33" t="s">
        <v>490</v>
      </c>
      <c r="F62" s="21" t="s">
        <v>343</v>
      </c>
      <c r="G62" s="33" t="s">
        <v>383</v>
      </c>
      <c r="H62" s="21" t="s">
        <v>357</v>
      </c>
      <c r="I62" s="21" t="s">
        <v>378</v>
      </c>
      <c r="J62" s="33" t="s">
        <v>491</v>
      </c>
    </row>
    <row r="63" ht="18.75" customHeight="1" spans="1:10">
      <c r="A63" s="210" t="s">
        <v>314</v>
      </c>
      <c r="B63" s="21" t="s">
        <v>492</v>
      </c>
      <c r="C63" s="21" t="s">
        <v>340</v>
      </c>
      <c r="D63" s="21" t="s">
        <v>341</v>
      </c>
      <c r="E63" s="33" t="s">
        <v>342</v>
      </c>
      <c r="F63" s="21" t="s">
        <v>343</v>
      </c>
      <c r="G63" s="33" t="s">
        <v>493</v>
      </c>
      <c r="H63" s="21" t="s">
        <v>345</v>
      </c>
      <c r="I63" s="21" t="s">
        <v>346</v>
      </c>
      <c r="J63" s="33" t="s">
        <v>494</v>
      </c>
    </row>
    <row r="64" ht="18.75" customHeight="1" spans="1:10">
      <c r="A64" s="210" t="s">
        <v>314</v>
      </c>
      <c r="B64" s="21" t="s">
        <v>495</v>
      </c>
      <c r="C64" s="21" t="s">
        <v>340</v>
      </c>
      <c r="D64" s="21" t="s">
        <v>341</v>
      </c>
      <c r="E64" s="33" t="s">
        <v>496</v>
      </c>
      <c r="F64" s="21" t="s">
        <v>350</v>
      </c>
      <c r="G64" s="33" t="s">
        <v>185</v>
      </c>
      <c r="H64" s="21" t="s">
        <v>497</v>
      </c>
      <c r="I64" s="21" t="s">
        <v>346</v>
      </c>
      <c r="J64" s="33" t="s">
        <v>498</v>
      </c>
    </row>
    <row r="65" ht="18.75" customHeight="1" spans="1:10">
      <c r="A65" s="210" t="s">
        <v>314</v>
      </c>
      <c r="B65" s="21" t="s">
        <v>495</v>
      </c>
      <c r="C65" s="21" t="s">
        <v>340</v>
      </c>
      <c r="D65" s="21" t="s">
        <v>362</v>
      </c>
      <c r="E65" s="33" t="s">
        <v>499</v>
      </c>
      <c r="F65" s="21" t="s">
        <v>350</v>
      </c>
      <c r="G65" s="33" t="s">
        <v>426</v>
      </c>
      <c r="H65" s="21" t="s">
        <v>357</v>
      </c>
      <c r="I65" s="21" t="s">
        <v>378</v>
      </c>
      <c r="J65" s="33" t="s">
        <v>499</v>
      </c>
    </row>
    <row r="66" ht="18.75" customHeight="1" spans="1:10">
      <c r="A66" s="210" t="s">
        <v>314</v>
      </c>
      <c r="B66" s="21" t="s">
        <v>495</v>
      </c>
      <c r="C66" s="21" t="s">
        <v>368</v>
      </c>
      <c r="D66" s="21" t="s">
        <v>374</v>
      </c>
      <c r="E66" s="33" t="s">
        <v>370</v>
      </c>
      <c r="F66" s="21" t="s">
        <v>350</v>
      </c>
      <c r="G66" s="33" t="s">
        <v>371</v>
      </c>
      <c r="H66" s="21" t="s">
        <v>372</v>
      </c>
      <c r="I66" s="21" t="s">
        <v>346</v>
      </c>
      <c r="J66" s="33" t="s">
        <v>500</v>
      </c>
    </row>
    <row r="67" ht="18.75" customHeight="1" spans="1:10">
      <c r="A67" s="210" t="s">
        <v>314</v>
      </c>
      <c r="B67" s="21" t="s">
        <v>495</v>
      </c>
      <c r="C67" s="21" t="s">
        <v>368</v>
      </c>
      <c r="D67" s="21" t="s">
        <v>374</v>
      </c>
      <c r="E67" s="33" t="s">
        <v>431</v>
      </c>
      <c r="F67" s="21" t="s">
        <v>350</v>
      </c>
      <c r="G67" s="33" t="s">
        <v>423</v>
      </c>
      <c r="H67" s="21" t="s">
        <v>357</v>
      </c>
      <c r="I67" s="21" t="s">
        <v>378</v>
      </c>
      <c r="J67" s="33" t="s">
        <v>501</v>
      </c>
    </row>
    <row r="68" ht="18.75" customHeight="1" spans="1:10">
      <c r="A68" s="210" t="s">
        <v>314</v>
      </c>
      <c r="B68" s="21" t="s">
        <v>495</v>
      </c>
      <c r="C68" s="21" t="s">
        <v>380</v>
      </c>
      <c r="D68" s="21" t="s">
        <v>381</v>
      </c>
      <c r="E68" s="33" t="s">
        <v>382</v>
      </c>
      <c r="F68" s="21" t="s">
        <v>350</v>
      </c>
      <c r="G68" s="33" t="s">
        <v>356</v>
      </c>
      <c r="H68" s="21" t="s">
        <v>357</v>
      </c>
      <c r="I68" s="21" t="s">
        <v>378</v>
      </c>
      <c r="J68" s="33" t="s">
        <v>502</v>
      </c>
    </row>
    <row r="69" ht="18.75" customHeight="1" spans="1:10">
      <c r="A69" s="210" t="s">
        <v>318</v>
      </c>
      <c r="B69" s="21" t="s">
        <v>503</v>
      </c>
      <c r="C69" s="21" t="s">
        <v>340</v>
      </c>
      <c r="D69" s="21" t="s">
        <v>341</v>
      </c>
      <c r="E69" s="33" t="s">
        <v>504</v>
      </c>
      <c r="F69" s="21" t="s">
        <v>350</v>
      </c>
      <c r="G69" s="33" t="s">
        <v>405</v>
      </c>
      <c r="H69" s="21" t="s">
        <v>505</v>
      </c>
      <c r="I69" s="21" t="s">
        <v>346</v>
      </c>
      <c r="J69" s="33" t="s">
        <v>506</v>
      </c>
    </row>
    <row r="70" ht="18.75" customHeight="1" spans="1:10">
      <c r="A70" s="210" t="s">
        <v>318</v>
      </c>
      <c r="B70" s="21" t="s">
        <v>507</v>
      </c>
      <c r="C70" s="21" t="s">
        <v>340</v>
      </c>
      <c r="D70" s="21" t="s">
        <v>354</v>
      </c>
      <c r="E70" s="33" t="s">
        <v>508</v>
      </c>
      <c r="F70" s="21" t="s">
        <v>350</v>
      </c>
      <c r="G70" s="33" t="s">
        <v>467</v>
      </c>
      <c r="H70" s="21" t="s">
        <v>357</v>
      </c>
      <c r="I70" s="21" t="s">
        <v>346</v>
      </c>
      <c r="J70" s="33" t="s">
        <v>509</v>
      </c>
    </row>
    <row r="71" ht="18.75" customHeight="1" spans="1:10">
      <c r="A71" s="210" t="s">
        <v>318</v>
      </c>
      <c r="B71" s="21" t="s">
        <v>507</v>
      </c>
      <c r="C71" s="21" t="s">
        <v>340</v>
      </c>
      <c r="D71" s="21" t="s">
        <v>362</v>
      </c>
      <c r="E71" s="33" t="s">
        <v>510</v>
      </c>
      <c r="F71" s="21" t="s">
        <v>350</v>
      </c>
      <c r="G71" s="33" t="s">
        <v>467</v>
      </c>
      <c r="H71" s="21" t="s">
        <v>357</v>
      </c>
      <c r="I71" s="21" t="s">
        <v>346</v>
      </c>
      <c r="J71" s="33" t="s">
        <v>511</v>
      </c>
    </row>
    <row r="72" ht="18.75" customHeight="1" spans="1:10">
      <c r="A72" s="210" t="s">
        <v>318</v>
      </c>
      <c r="B72" s="21" t="s">
        <v>507</v>
      </c>
      <c r="C72" s="21" t="s">
        <v>340</v>
      </c>
      <c r="D72" s="21" t="s">
        <v>512</v>
      </c>
      <c r="E72" s="33" t="s">
        <v>513</v>
      </c>
      <c r="F72" s="21" t="s">
        <v>474</v>
      </c>
      <c r="G72" s="33" t="s">
        <v>514</v>
      </c>
      <c r="H72" s="21" t="s">
        <v>515</v>
      </c>
      <c r="I72" s="21" t="s">
        <v>346</v>
      </c>
      <c r="J72" s="33" t="s">
        <v>516</v>
      </c>
    </row>
    <row r="73" ht="18.75" customHeight="1" spans="1:10">
      <c r="A73" s="210" t="s">
        <v>318</v>
      </c>
      <c r="B73" s="21" t="s">
        <v>507</v>
      </c>
      <c r="C73" s="21" t="s">
        <v>368</v>
      </c>
      <c r="D73" s="21" t="s">
        <v>369</v>
      </c>
      <c r="E73" s="33" t="s">
        <v>517</v>
      </c>
      <c r="F73" s="21" t="s">
        <v>343</v>
      </c>
      <c r="G73" s="33" t="s">
        <v>356</v>
      </c>
      <c r="H73" s="21" t="s">
        <v>357</v>
      </c>
      <c r="I73" s="21" t="s">
        <v>346</v>
      </c>
      <c r="J73" s="33" t="s">
        <v>518</v>
      </c>
    </row>
    <row r="74" ht="18.75" customHeight="1" spans="1:10">
      <c r="A74" s="210" t="s">
        <v>318</v>
      </c>
      <c r="B74" s="21" t="s">
        <v>507</v>
      </c>
      <c r="C74" s="21" t="s">
        <v>380</v>
      </c>
      <c r="D74" s="21" t="s">
        <v>381</v>
      </c>
      <c r="E74" s="33" t="s">
        <v>490</v>
      </c>
      <c r="F74" s="21" t="s">
        <v>343</v>
      </c>
      <c r="G74" s="33" t="s">
        <v>383</v>
      </c>
      <c r="H74" s="21" t="s">
        <v>357</v>
      </c>
      <c r="I74" s="21" t="s">
        <v>346</v>
      </c>
      <c r="J74" s="33" t="s">
        <v>519</v>
      </c>
    </row>
    <row r="75" ht="183" customHeight="1" spans="1:10">
      <c r="A75" s="210" t="s">
        <v>318</v>
      </c>
      <c r="B75" s="21" t="s">
        <v>507</v>
      </c>
      <c r="C75" s="21" t="s">
        <v>380</v>
      </c>
      <c r="D75" s="21" t="s">
        <v>381</v>
      </c>
      <c r="E75" s="33" t="s">
        <v>520</v>
      </c>
      <c r="F75" s="21" t="s">
        <v>343</v>
      </c>
      <c r="G75" s="33" t="s">
        <v>383</v>
      </c>
      <c r="H75" s="21" t="s">
        <v>357</v>
      </c>
      <c r="I75" s="21" t="s">
        <v>346</v>
      </c>
      <c r="J75" s="33" t="s">
        <v>521</v>
      </c>
    </row>
    <row r="76" ht="18.75" customHeight="1" spans="1:10">
      <c r="A76" s="210" t="s">
        <v>316</v>
      </c>
      <c r="B76" s="21" t="s">
        <v>522</v>
      </c>
      <c r="C76" s="21" t="s">
        <v>340</v>
      </c>
      <c r="D76" s="21" t="s">
        <v>341</v>
      </c>
      <c r="E76" s="33" t="s">
        <v>523</v>
      </c>
      <c r="F76" s="21" t="s">
        <v>343</v>
      </c>
      <c r="G76" s="33" t="s">
        <v>524</v>
      </c>
      <c r="H76" s="21" t="s">
        <v>394</v>
      </c>
      <c r="I76" s="21" t="s">
        <v>346</v>
      </c>
      <c r="J76" s="33" t="s">
        <v>525</v>
      </c>
    </row>
    <row r="77" ht="18.75" customHeight="1" spans="1:10">
      <c r="A77" s="210" t="s">
        <v>316</v>
      </c>
      <c r="B77" s="21" t="s">
        <v>526</v>
      </c>
      <c r="C77" s="21" t="s">
        <v>340</v>
      </c>
      <c r="D77" s="21" t="s">
        <v>354</v>
      </c>
      <c r="E77" s="33" t="s">
        <v>527</v>
      </c>
      <c r="F77" s="21" t="s">
        <v>350</v>
      </c>
      <c r="G77" s="33" t="s">
        <v>360</v>
      </c>
      <c r="H77" s="21" t="s">
        <v>357</v>
      </c>
      <c r="I77" s="21" t="s">
        <v>346</v>
      </c>
      <c r="J77" s="33" t="s">
        <v>528</v>
      </c>
    </row>
    <row r="78" ht="18.75" customHeight="1" spans="1:10">
      <c r="A78" s="210" t="s">
        <v>316</v>
      </c>
      <c r="B78" s="21" t="s">
        <v>526</v>
      </c>
      <c r="C78" s="21" t="s">
        <v>340</v>
      </c>
      <c r="D78" s="21" t="s">
        <v>362</v>
      </c>
      <c r="E78" s="33" t="s">
        <v>529</v>
      </c>
      <c r="F78" s="21" t="s">
        <v>350</v>
      </c>
      <c r="G78" s="33" t="s">
        <v>467</v>
      </c>
      <c r="H78" s="21" t="s">
        <v>357</v>
      </c>
      <c r="I78" s="21" t="s">
        <v>346</v>
      </c>
      <c r="J78" s="33" t="s">
        <v>530</v>
      </c>
    </row>
    <row r="79" ht="18.75" customHeight="1" spans="1:10">
      <c r="A79" s="210" t="s">
        <v>316</v>
      </c>
      <c r="B79" s="21" t="s">
        <v>526</v>
      </c>
      <c r="C79" s="21" t="s">
        <v>368</v>
      </c>
      <c r="D79" s="21" t="s">
        <v>369</v>
      </c>
      <c r="E79" s="33" t="s">
        <v>531</v>
      </c>
      <c r="F79" s="21" t="s">
        <v>350</v>
      </c>
      <c r="G79" s="33" t="s">
        <v>532</v>
      </c>
      <c r="H79" s="21" t="s">
        <v>377</v>
      </c>
      <c r="I79" s="21" t="s">
        <v>378</v>
      </c>
      <c r="J79" s="33" t="s">
        <v>533</v>
      </c>
    </row>
    <row r="80" ht="18.75" customHeight="1" spans="1:10">
      <c r="A80" s="210" t="s">
        <v>316</v>
      </c>
      <c r="B80" s="21" t="s">
        <v>526</v>
      </c>
      <c r="C80" s="21" t="s">
        <v>368</v>
      </c>
      <c r="D80" s="21" t="s">
        <v>374</v>
      </c>
      <c r="E80" s="33" t="s">
        <v>431</v>
      </c>
      <c r="F80" s="21" t="s">
        <v>350</v>
      </c>
      <c r="G80" s="33" t="s">
        <v>534</v>
      </c>
      <c r="H80" s="21" t="s">
        <v>357</v>
      </c>
      <c r="I80" s="21" t="s">
        <v>378</v>
      </c>
      <c r="J80" s="33" t="s">
        <v>431</v>
      </c>
    </row>
    <row r="81" ht="252" customHeight="1" spans="1:10">
      <c r="A81" s="210" t="s">
        <v>316</v>
      </c>
      <c r="B81" s="21" t="s">
        <v>526</v>
      </c>
      <c r="C81" s="21" t="s">
        <v>380</v>
      </c>
      <c r="D81" s="21" t="s">
        <v>381</v>
      </c>
      <c r="E81" s="33" t="s">
        <v>535</v>
      </c>
      <c r="F81" s="21" t="s">
        <v>350</v>
      </c>
      <c r="G81" s="33" t="s">
        <v>536</v>
      </c>
      <c r="H81" s="21" t="s">
        <v>357</v>
      </c>
      <c r="I81" s="21" t="s">
        <v>346</v>
      </c>
      <c r="J81" s="33" t="s">
        <v>537</v>
      </c>
    </row>
  </sheetData>
  <mergeCells count="16">
    <mergeCell ref="A2:J2"/>
    <mergeCell ref="A3:H3"/>
    <mergeCell ref="A7:A15"/>
    <mergeCell ref="A16:A35"/>
    <mergeCell ref="A36:A43"/>
    <mergeCell ref="A44:A62"/>
    <mergeCell ref="A63:A68"/>
    <mergeCell ref="A69:A75"/>
    <mergeCell ref="A76:A81"/>
    <mergeCell ref="B7:B15"/>
    <mergeCell ref="B16:B35"/>
    <mergeCell ref="B36:B43"/>
    <mergeCell ref="B44:B62"/>
    <mergeCell ref="B63:B68"/>
    <mergeCell ref="B69:B75"/>
    <mergeCell ref="B76:B8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守候幸福</cp:lastModifiedBy>
  <dcterms:created xsi:type="dcterms:W3CDTF">2025-02-27T08:41:00Z</dcterms:created>
  <dcterms:modified xsi:type="dcterms:W3CDTF">2025-03-25T06:55:18Z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1DFF68F6F8BF40D18D303D2B7C63D356</vt:lpwstr>
  </property>
</Properties>
</file>