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10">'11.政府性基金预算支出预算表'!$1:$6</definedName>
    <definedName name="_xlnm.Print_Titles" localSheetId="15">'16.新增资产配置表'!$1:$6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</definedNames>
  <calcPr calcId="144525" concurrentCalc="0"/>
</workbook>
</file>

<file path=xl/sharedStrings.xml><?xml version="1.0" encoding="utf-8"?>
<sst xmlns="http://schemas.openxmlformats.org/spreadsheetml/2006/main" count="270">
  <si>
    <t>1.财务收支预算总表</t>
  </si>
  <si>
    <t>单位名称：临沧市临翔区教师进修学校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</si>
  <si>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</si>
  <si>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</si>
  <si>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</si>
  <si>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</si>
  <si>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</si>
  <si>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</si>
  <si>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</si>
  <si>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</si>
  <si>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</si>
  <si>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</si>
  <si>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</si>
  <si>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</si>
  <si>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</si>
  <si>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</si>
  <si>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</si>
  <si>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</si>
  <si>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</si>
  <si>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</si>
  <si>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</si>
  <si>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</si>
  <si>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</si>
  <si>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</si>
  <si>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</si>
  <si>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</si>
  <si>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</si>
  <si>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</si>
  <si>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</si>
  <si>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</si>
  <si>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</si>
  <si>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</si>
  <si>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</si>
  <si>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</si>
  <si>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</si>
  <si>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</si>
  <si>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</si>
  <si>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</si>
  <si>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</si>
  <si>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</si>
  <si>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</si>
  <si>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</si>
  <si>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</si>
  <si>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</si>
  <si>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</si>
  <si>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</si>
  <si>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</si>
  <si>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105004</t>
  </si>
  <si>
    <t>临沧市临翔区教师进修学校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</si>
  <si>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</si>
  <si>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</si>
  <si>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</si>
  <si>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</si>
  <si>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</si>
  <si>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</si>
  <si>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</si>
  <si>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</si>
  <si>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</si>
  <si>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</si>
  <si>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</si>
  <si>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</si>
  <si>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</si>
  <si>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20508</t>
  </si>
  <si>
    <t xml:space="preserve">  进修及培训</t>
  </si>
  <si>
    <t>2050801</t>
  </si>
  <si>
    <t xml:space="preserve">    教师进修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</si>
  <si>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</si>
  <si>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</si>
  <si>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</si>
  <si>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</si>
  <si>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</si>
  <si>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</si>
  <si>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</si>
  <si>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</si>
  <si>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</si>
  <si>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</si>
  <si>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</si>
  <si>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</si>
  <si>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</si>
  <si>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</si>
  <si>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</si>
  <si>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</si>
  <si>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</si>
  <si>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</si>
  <si>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</si>
  <si>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</si>
  <si>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</si>
  <si>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</si>
  <si>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</si>
  <si>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</si>
  <si>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</si>
  <si>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</si>
  <si>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</si>
  <si>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</si>
  <si>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</si>
  <si>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</si>
  <si>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</si>
  <si>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</si>
  <si>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</si>
  <si>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</si>
  <si>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</si>
  <si>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</si>
  <si>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</si>
  <si>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</si>
  <si>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</si>
  <si>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</si>
  <si>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</si>
  <si>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</si>
  <si>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</si>
  <si>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</si>
  <si>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</si>
  <si>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</si>
  <si>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</si>
  <si>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</si>
  <si>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</si>
  <si>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</si>
  <si>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</si>
  <si>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</si>
  <si>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</si>
  <si>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</si>
  <si>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</si>
  <si>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</si>
  <si>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</si>
  <si>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</si>
  <si>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</si>
  <si>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</si>
  <si>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</si>
  <si>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</si>
  <si>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</si>
  <si>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</si>
  <si>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</si>
  <si>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</si>
  <si>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</si>
  <si>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</si>
  <si>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</si>
  <si>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</si>
  <si>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</si>
  <si>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</si>
  <si>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</si>
  <si>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</si>
  <si>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</si>
  <si>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</si>
  <si>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</si>
  <si>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</si>
  <si>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</si>
  <si>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</si>
  <si>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</si>
  <si>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</si>
  <si>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</si>
  <si>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</si>
  <si>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临沧市临翔区教师进修学校</t>
  </si>
  <si>
    <t>530902210000000017690</t>
  </si>
  <si>
    <t>事业人员支出工资</t>
  </si>
  <si>
    <t>教师进修</t>
  </si>
  <si>
    <t>30101</t>
  </si>
  <si>
    <t>基本工资</t>
  </si>
  <si>
    <t>30102</t>
  </si>
  <si>
    <t>津贴补贴</t>
  </si>
  <si>
    <t>30107</t>
  </si>
  <si>
    <t>绩效工资</t>
  </si>
  <si>
    <t>530902210000000017691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</si>
  <si>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</si>
  <si>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</si>
  <si>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</si>
  <si>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</si>
  <si>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</si>
  <si>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</si>
  <si>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</si>
  <si>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</si>
  <si>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</si>
  <si>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</si>
  <si>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</si>
  <si>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</si>
  <si>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</si>
  <si>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</si>
  <si>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</si>
  <si>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</si>
  <si>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</si>
  <si>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530902210000000017692</t>
  </si>
  <si>
    <t>住房公积金</t>
  </si>
  <si>
    <t>30113</t>
  </si>
  <si>
    <t>530902210000000017696</t>
  </si>
  <si>
    <t>一般公用经费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</si>
  <si>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</si>
  <si>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</si>
  <si>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</si>
  <si>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</si>
  <si>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</si>
  <si>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</si>
  <si>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</si>
  <si>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</si>
  <si>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</si>
  <si>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</si>
  <si>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</si>
  <si>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</si>
  <si>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530902210000000017695</t>
  </si>
  <si>
    <t>工会经费</t>
  </si>
  <si>
    <t>30228</t>
  </si>
  <si>
    <t>530902210000000020694</t>
  </si>
  <si>
    <t>公务用车运行维护费</t>
  </si>
  <si>
    <t>30231</t>
  </si>
  <si>
    <t>530902210000000020328</t>
  </si>
  <si>
    <t>遗属补助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</si>
  <si>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</si>
  <si>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</si>
  <si>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</si>
  <si>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</si>
  <si>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</si>
  <si>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</si>
  <si>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</si>
  <si>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</si>
  <si>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</si>
  <si>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</si>
  <si>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注：本单位不涉及此内容，所以公开空表。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</si>
  <si>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</si>
  <si>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</si>
  <si>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</si>
  <si>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</si>
  <si>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</si>
  <si>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</si>
  <si>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</si>
  <si>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</si>
  <si>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</si>
  <si>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</si>
  <si>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</si>
  <si>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</si>
  <si>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</si>
  <si>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</si>
  <si>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</si>
  <si>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</si>
  <si>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</si>
  <si>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</si>
  <si>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</si>
  <si>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</si>
  <si>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</si>
  <si>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</si>
  <si>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</si>
  <si>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</si>
  <si>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</si>
  <si>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</si>
  <si>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公务用车运行维护费</t>
  </si>
  <si>
    <t>汽油</t>
  </si>
  <si>
    <t>A160101 汽油</t>
  </si>
  <si>
    <t>升</t>
  </si>
  <si>
    <t>车辆维修和保养服务</t>
  </si>
  <si>
    <t>C050301 车辆维修和保养服务</t>
  </si>
  <si>
    <t>批次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</si>
  <si>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</si>
  <si>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</si>
  <si>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</si>
  <si>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</si>
  <si>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</si>
  <si>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</si>
  <si>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</si>
  <si>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</si>
  <si>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</si>
  <si>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</si>
  <si>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</si>
  <si>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</si>
  <si>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</si>
  <si>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注：实行乡财区管后，区级已为财政管理末级，所以无县对下专项转移支付情况。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</si>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</sst>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-0.00\ "/>
    <numFmt numFmtId="177" formatCode="0.0000_);[Red]\(0.0000\)"/>
    <numFmt numFmtId="178" formatCode="#,##0.00_ "/>
  </numFmts>
  <fonts count="36"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17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0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0" fillId="1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0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vertical="center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right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13" xfId="49" applyFont="1" applyFill="1" applyBorder="1" applyAlignment="1" applyProtection="1">
      <alignment horizontal="left" vertical="center"/>
    </xf>
    <xf numFmtId="0" fontId="2" fillId="0" borderId="11" xfId="49" applyFont="1" applyFill="1" applyBorder="1" applyAlignment="1" applyProtection="1">
      <alignment horizontal="left" vertical="center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2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/>
    <xf numFmtId="0" fontId="5" fillId="0" borderId="11" xfId="49" applyFont="1" applyFill="1" applyBorder="1" applyAlignment="1" applyProtection="1">
      <alignment horizontal="center" vertical="center"/>
    </xf>
    <xf numFmtId="4" fontId="2" fillId="0" borderId="11" xfId="49" applyNumberFormat="1" applyFont="1" applyFill="1" applyBorder="1" applyAlignment="1" applyProtection="1">
      <alignment horizontal="right" vertical="center"/>
      <protection locked="0"/>
    </xf>
    <xf numFmtId="3" fontId="2" fillId="0" borderId="11" xfId="49" applyNumberFormat="1" applyFont="1" applyFill="1" applyBorder="1" applyAlignment="1" applyProtection="1">
      <alignment horizontal="right" vertical="center"/>
    </xf>
    <xf numFmtId="4" fontId="2" fillId="0" borderId="11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right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49" fontId="5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49" applyNumberFormat="1" applyFont="1" applyFill="1" applyBorder="1" applyAlignment="1" applyProtection="1">
      <alignment horizontal="center" vertical="center"/>
      <protection locked="0"/>
    </xf>
    <xf numFmtId="176" fontId="2" fillId="0" borderId="6" xfId="49" applyNumberFormat="1" applyFont="1" applyFill="1" applyBorder="1" applyAlignment="1" applyProtection="1">
      <alignment horizontal="right" vertical="center"/>
      <protection locked="0"/>
    </xf>
    <xf numFmtId="176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2" fillId="0" borderId="6" xfId="49" applyNumberFormat="1" applyFont="1" applyFill="1" applyBorder="1" applyAlignment="1" applyProtection="1">
      <alignment horizontal="right" vertical="center"/>
    </xf>
    <xf numFmtId="176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0" fillId="0" borderId="6" xfId="49" applyFont="1" applyFill="1" applyBorder="1" applyAlignment="1" applyProtection="1">
      <alignment horizontal="left" vertical="top" wrapText="1"/>
      <protection locked="0"/>
    </xf>
    <xf numFmtId="0" fontId="0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177" fontId="1" fillId="0" borderId="0" xfId="49" applyNumberFormat="1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4" fontId="0" fillId="0" borderId="6" xfId="49" applyNumberFormat="1" applyFont="1" applyFill="1" applyBorder="1" applyAlignment="1" applyProtection="1">
      <alignment horizontal="right" vertical="center"/>
      <protection locked="0"/>
    </xf>
    <xf numFmtId="0" fontId="0" fillId="0" borderId="2" xfId="49" applyFont="1" applyFill="1" applyBorder="1" applyAlignment="1" applyProtection="1">
      <alignment horizontal="left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178" fontId="1" fillId="0" borderId="0" xfId="49" applyNumberFormat="1" applyFont="1" applyFill="1" applyBorder="1" applyAlignment="1" applyProtection="1"/>
    <xf numFmtId="177" fontId="6" fillId="0" borderId="0" xfId="49" applyNumberFormat="1" applyFont="1" applyFill="1" applyBorder="1" applyAlignment="1" applyProtection="1"/>
    <xf numFmtId="177" fontId="5" fillId="0" borderId="0" xfId="49" applyNumberFormat="1" applyFont="1" applyFill="1" applyBorder="1" applyAlignment="1" applyProtection="1"/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177" fontId="5" fillId="0" borderId="6" xfId="49" applyNumberFormat="1" applyFont="1" applyFill="1" applyBorder="1" applyAlignment="1" applyProtection="1">
      <alignment horizontal="center" vertical="center" wrapText="1"/>
      <protection locked="0"/>
    </xf>
    <xf numFmtId="177" fontId="1" fillId="0" borderId="6" xfId="49" applyNumberFormat="1" applyFont="1" applyFill="1" applyBorder="1" applyAlignment="1" applyProtection="1">
      <alignment horizontal="center" vertical="center"/>
      <protection locked="0"/>
    </xf>
    <xf numFmtId="177" fontId="2" fillId="0" borderId="6" xfId="49" applyNumberFormat="1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/>
    </xf>
    <xf numFmtId="0" fontId="10" fillId="0" borderId="0" xfId="49" applyFont="1" applyFill="1" applyBorder="1" applyAlignment="1" applyProtection="1">
      <alignment horizontal="center" wrapText="1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4" fontId="2" fillId="0" borderId="6" xfId="49" applyNumberFormat="1" applyFont="1" applyFill="1" applyBorder="1" applyAlignment="1" applyProtection="1">
      <alignment horizontal="right" vertical="center"/>
    </xf>
    <xf numFmtId="4" fontId="0" fillId="0" borderId="2" xfId="49" applyNumberFormat="1" applyFont="1" applyFill="1" applyBorder="1" applyAlignment="1" applyProtection="1">
      <alignment horizontal="right" vertical="center"/>
    </xf>
    <xf numFmtId="0" fontId="10" fillId="0" borderId="0" xfId="49" applyFont="1" applyFill="1" applyAlignment="1" applyProtection="1">
      <alignment horizontal="left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4" fontId="0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0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6" xfId="49" applyNumberFormat="1" applyFont="1" applyFill="1" applyBorder="1" applyAlignment="1" applyProtection="1">
      <alignment horizontal="center" vertical="center"/>
    </xf>
    <xf numFmtId="3" fontId="5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3" fontId="6" fillId="0" borderId="2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3" fontId="6" fillId="0" borderId="5" xfId="49" applyNumberFormat="1" applyFont="1" applyFill="1" applyBorder="1" applyAlignment="1" applyProtection="1">
      <alignment horizontal="center" vertical="center"/>
    </xf>
    <xf numFmtId="3" fontId="6" fillId="0" borderId="11" xfId="49" applyNumberFormat="1" applyFont="1" applyFill="1" applyBorder="1" applyAlignment="1" applyProtection="1">
      <alignment horizontal="center" vertical="center"/>
    </xf>
    <xf numFmtId="4" fontId="2" fillId="0" borderId="5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top"/>
    </xf>
    <xf numFmtId="0" fontId="2" fillId="0" borderId="5" xfId="49" applyFont="1" applyFill="1" applyBorder="1" applyAlignment="1" applyProtection="1">
      <alignment horizontal="left" vertical="center"/>
    </xf>
    <xf numFmtId="4" fontId="2" fillId="0" borderId="12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2" xfId="49" applyNumberFormat="1" applyFont="1" applyFill="1" applyBorder="1" applyAlignment="1" applyProtection="1">
      <alignment horizontal="right" vertical="center"/>
    </xf>
    <xf numFmtId="4" fontId="2" fillId="0" borderId="12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tabSelected="1"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5" width="9.33333333333333" style="2" customWidth="1"/>
    <col min="6" max="16384" width="9.33333333333333" style="2"/>
  </cols>
  <sheetData>
    <row r="1" ht="13.5" customHeight="1" spans="1:4">
      <c r="A1" s="33"/>
      <c r="B1" s="33"/>
      <c r="C1" s="33"/>
      <c r="D1" s="89"/>
    </row>
    <row r="2" ht="36" customHeight="1" spans="1:4">
      <c r="A2" s="21" t="s">
        <v>0</v>
      </c>
      <c r="B2" s="210"/>
      <c r="C2" s="210"/>
      <c r="D2" s="210"/>
    </row>
    <row r="3" ht="21" customHeight="1" spans="1:4">
      <c r="A3" s="6" t="s">
        <v>1</v>
      </c>
      <c r="B3" s="168"/>
      <c r="C3" s="168"/>
      <c r="D3" s="89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30" t="s">
        <v>8</v>
      </c>
      <c r="B7" s="156">
        <v>2909471.1</v>
      </c>
      <c r="C7" s="130" t="s">
        <v>9</v>
      </c>
      <c r="D7" s="156">
        <v>1960817.68</v>
      </c>
    </row>
    <row r="8" ht="20.25" customHeight="1" spans="1:4">
      <c r="A8" s="130" t="s">
        <v>10</v>
      </c>
      <c r="B8" s="156"/>
      <c r="C8" s="130" t="s">
        <v>11</v>
      </c>
      <c r="D8" s="156">
        <v>490436.6</v>
      </c>
    </row>
    <row r="9" ht="20.25" customHeight="1" spans="1:4">
      <c r="A9" s="130" t="s">
        <v>12</v>
      </c>
      <c r="B9" s="156"/>
      <c r="C9" s="130" t="s">
        <v>13</v>
      </c>
      <c r="D9" s="156">
        <v>268414.74</v>
      </c>
    </row>
    <row r="10" ht="20.25" customHeight="1" spans="1:4">
      <c r="A10" s="130" t="s">
        <v>14</v>
      </c>
      <c r="B10" s="88"/>
      <c r="C10" s="130" t="s">
        <v>15</v>
      </c>
      <c r="D10" s="156">
        <v>189802.08</v>
      </c>
    </row>
    <row r="11" ht="21.75" customHeight="1" spans="1:4">
      <c r="A11" s="130" t="s">
        <v>16</v>
      </c>
      <c r="B11" s="156"/>
      <c r="C11" s="130"/>
      <c r="D11" s="16"/>
    </row>
    <row r="12" ht="20.25" customHeight="1" spans="1:4">
      <c r="A12" s="130" t="s">
        <v>17</v>
      </c>
      <c r="B12" s="88"/>
      <c r="C12" s="130"/>
      <c r="D12" s="16"/>
    </row>
    <row r="13" ht="20.25" customHeight="1" spans="1:4">
      <c r="A13" s="130" t="s">
        <v>18</v>
      </c>
      <c r="B13" s="88"/>
      <c r="C13" s="130"/>
      <c r="D13" s="16"/>
    </row>
    <row r="14" ht="20.25" customHeight="1" spans="1:4">
      <c r="A14" s="130" t="s">
        <v>19</v>
      </c>
      <c r="B14" s="88"/>
      <c r="C14" s="130"/>
      <c r="D14" s="16"/>
    </row>
    <row r="15" ht="20.25" customHeight="1" spans="1:4">
      <c r="A15" s="211" t="s">
        <v>20</v>
      </c>
      <c r="B15" s="88"/>
      <c r="C15" s="171"/>
      <c r="D15" s="172"/>
    </row>
    <row r="16" ht="20.25" customHeight="1" spans="1:4">
      <c r="A16" s="211" t="s">
        <v>21</v>
      </c>
      <c r="B16" s="212"/>
      <c r="C16" s="171"/>
      <c r="D16" s="172"/>
    </row>
    <row r="17" ht="20.25" customHeight="1" spans="1:4">
      <c r="A17" s="213" t="s">
        <v>22</v>
      </c>
      <c r="B17" s="214">
        <v>2909471.1</v>
      </c>
      <c r="C17" s="171" t="s">
        <v>23</v>
      </c>
      <c r="D17" s="174">
        <v>2909471.1</v>
      </c>
    </row>
    <row r="18" ht="20.25" customHeight="1" spans="1:4">
      <c r="A18" s="211" t="s">
        <v>24</v>
      </c>
      <c r="B18" s="215"/>
      <c r="C18" s="130" t="s">
        <v>25</v>
      </c>
      <c r="D18" s="16" t="s">
        <v>26</v>
      </c>
    </row>
    <row r="19" ht="20.25" customHeight="1" spans="1:4">
      <c r="A19" s="216" t="s">
        <v>27</v>
      </c>
      <c r="B19" s="214">
        <v>2909471.1</v>
      </c>
      <c r="C19" s="171" t="s">
        <v>28</v>
      </c>
      <c r="D19" s="217">
        <v>2909471.1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2" customWidth="1"/>
    <col min="10" max="14" width="14.6666666666667" style="32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2" customWidth="1"/>
    <col min="21" max="21" width="9.33333333333333" style="2" customWidth="1"/>
    <col min="22" max="16384" width="9.33333333333333" style="2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202" t="s">
        <v>29</v>
      </c>
    </row>
    <row r="2" ht="36" customHeight="1" spans="1:20">
      <c r="A2" s="181" t="s">
        <v>30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203" t="s">
        <v>31</v>
      </c>
    </row>
    <row r="4" ht="18.75" customHeight="1" spans="1:20">
      <c r="A4" s="182" t="s">
        <v>32</v>
      </c>
      <c r="B4" s="183" t="s">
        <v>33</v>
      </c>
      <c r="C4" s="183" t="s">
        <v>34</v>
      </c>
      <c r="D4" s="184" t="s">
        <v>35</v>
      </c>
      <c r="E4" s="185"/>
      <c r="F4" s="185"/>
      <c r="G4" s="185"/>
      <c r="H4" s="185"/>
      <c r="I4" s="107"/>
      <c r="J4" s="185"/>
      <c r="K4" s="185"/>
      <c r="L4" s="185"/>
      <c r="M4" s="185"/>
      <c r="N4" s="180"/>
      <c r="O4" s="184" t="s">
        <v>24</v>
      </c>
      <c r="P4" s="184"/>
      <c r="Q4" s="184"/>
      <c r="R4" s="184"/>
      <c r="S4" s="185"/>
      <c r="T4" s="204"/>
    </row>
    <row r="5" ht="24.75" customHeight="1" spans="1:20">
      <c r="A5" s="186"/>
      <c r="B5" s="187"/>
      <c r="C5" s="187"/>
      <c r="D5" s="187" t="s">
        <v>36</v>
      </c>
      <c r="E5" s="187" t="s">
        <v>37</v>
      </c>
      <c r="F5" s="187" t="s">
        <v>38</v>
      </c>
      <c r="G5" s="187" t="s">
        <v>39</v>
      </c>
      <c r="H5" s="187" t="s">
        <v>40</v>
      </c>
      <c r="I5" s="195" t="s">
        <v>41</v>
      </c>
      <c r="J5" s="196"/>
      <c r="K5" s="196"/>
      <c r="L5" s="196"/>
      <c r="M5" s="196"/>
      <c r="N5" s="197"/>
      <c r="O5" s="198" t="s">
        <v>36</v>
      </c>
      <c r="P5" s="198" t="s">
        <v>37</v>
      </c>
      <c r="Q5" s="182" t="s">
        <v>38</v>
      </c>
      <c r="R5" s="183" t="s">
        <v>39</v>
      </c>
      <c r="S5" s="205" t="s">
        <v>40</v>
      </c>
      <c r="T5" s="183" t="s">
        <v>41</v>
      </c>
    </row>
    <row r="6" ht="24.75" customHeight="1" spans="1:20">
      <c r="A6" s="188"/>
      <c r="B6" s="189"/>
      <c r="C6" s="189"/>
      <c r="D6" s="189"/>
      <c r="E6" s="189"/>
      <c r="F6" s="189"/>
      <c r="G6" s="189"/>
      <c r="H6" s="189"/>
      <c r="I6" s="199" t="s">
        <v>36</v>
      </c>
      <c r="J6" s="200" t="s">
        <v>42</v>
      </c>
      <c r="K6" s="200" t="s">
        <v>43</v>
      </c>
      <c r="L6" s="200" t="s">
        <v>44</v>
      </c>
      <c r="M6" s="200" t="s">
        <v>45</v>
      </c>
      <c r="N6" s="200" t="s">
        <v>46</v>
      </c>
      <c r="O6" s="201"/>
      <c r="P6" s="201"/>
      <c r="Q6" s="206"/>
      <c r="R6" s="201"/>
      <c r="S6" s="189"/>
      <c r="T6" s="189"/>
    </row>
    <row r="7" ht="16.5" customHeight="1" spans="1:20">
      <c r="A7" s="190">
        <v>1</v>
      </c>
      <c r="B7" s="114">
        <v>2</v>
      </c>
      <c r="C7" s="114">
        <v>3</v>
      </c>
      <c r="D7" s="114">
        <v>4</v>
      </c>
      <c r="E7" s="191">
        <v>5</v>
      </c>
      <c r="F7" s="192">
        <v>6</v>
      </c>
      <c r="G7" s="192">
        <v>7</v>
      </c>
      <c r="H7" s="191">
        <v>8</v>
      </c>
      <c r="I7" s="191">
        <v>9</v>
      </c>
      <c r="J7" s="192">
        <v>10</v>
      </c>
      <c r="K7" s="192">
        <v>11</v>
      </c>
      <c r="L7" s="191">
        <v>12</v>
      </c>
      <c r="M7" s="191">
        <v>13</v>
      </c>
      <c r="N7" s="192">
        <v>14</v>
      </c>
      <c r="O7" s="192">
        <v>15</v>
      </c>
      <c r="P7" s="191">
        <v>16</v>
      </c>
      <c r="Q7" s="207">
        <v>17</v>
      </c>
      <c r="R7" s="208">
        <v>18</v>
      </c>
      <c r="S7" s="208">
        <v>19</v>
      </c>
      <c r="T7" s="208">
        <v>20</v>
      </c>
    </row>
    <row r="8" ht="16.5" customHeight="1" spans="1:20">
      <c r="A8" s="26" t="s">
        <v>47</v>
      </c>
      <c r="B8" s="26" t="s">
        <v>48</v>
      </c>
      <c r="C8" s="156">
        <v>2909471.1</v>
      </c>
      <c r="D8" s="156">
        <v>2909471.1</v>
      </c>
      <c r="E8" s="88">
        <v>2909471.1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209"/>
      <c r="R8" s="65"/>
      <c r="S8" s="67"/>
      <c r="T8" s="65"/>
    </row>
    <row r="9" ht="16.5" customHeight="1" spans="1:20">
      <c r="A9" s="193" t="s">
        <v>34</v>
      </c>
      <c r="B9" s="194"/>
      <c r="C9" s="88">
        <v>2909471.1</v>
      </c>
      <c r="D9" s="88">
        <v>2909471.1</v>
      </c>
      <c r="E9" s="88">
        <v>2909471.1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209"/>
      <c r="R9" s="65"/>
      <c r="S9" s="65"/>
      <c r="T9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6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4" width="10.6666666666667" style="32" customWidth="1"/>
    <col min="15" max="16384" width="10.6666666666667" style="32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5" t="s">
        <v>1</v>
      </c>
      <c r="B3" s="176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50</v>
      </c>
      <c r="B4" s="8" t="s">
        <v>51</v>
      </c>
      <c r="C4" s="39" t="s">
        <v>34</v>
      </c>
      <c r="D4" s="39" t="s">
        <v>52</v>
      </c>
      <c r="E4" s="39" t="s">
        <v>53</v>
      </c>
      <c r="F4" s="177" t="s">
        <v>38</v>
      </c>
      <c r="G4" s="8" t="s">
        <v>54</v>
      </c>
      <c r="H4" s="40" t="s">
        <v>41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36</v>
      </c>
      <c r="I5" s="77" t="s">
        <v>55</v>
      </c>
      <c r="J5" s="77" t="s">
        <v>56</v>
      </c>
      <c r="K5" s="77" t="s">
        <v>57</v>
      </c>
      <c r="L5" s="77" t="s">
        <v>58</v>
      </c>
      <c r="M5" s="77" t="s">
        <v>59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78">
        <v>5</v>
      </c>
      <c r="F6" s="178">
        <v>6</v>
      </c>
      <c r="G6" s="179">
        <v>7</v>
      </c>
      <c r="H6" s="178">
        <v>8</v>
      </c>
      <c r="I6" s="178">
        <v>9</v>
      </c>
      <c r="J6" s="179">
        <v>10</v>
      </c>
      <c r="K6" s="178">
        <v>11</v>
      </c>
      <c r="L6" s="178">
        <v>12</v>
      </c>
      <c r="M6" s="179">
        <v>13</v>
      </c>
    </row>
    <row r="7" ht="20.25" customHeight="1" spans="1:13">
      <c r="A7" s="26" t="s">
        <v>60</v>
      </c>
      <c r="B7" s="26" t="s">
        <v>61</v>
      </c>
      <c r="C7" s="156">
        <v>1960817.68</v>
      </c>
      <c r="D7" s="156">
        <v>1960817.68</v>
      </c>
      <c r="E7" s="88"/>
      <c r="F7" s="88"/>
      <c r="G7" s="88"/>
      <c r="H7" s="156"/>
      <c r="I7" s="156"/>
      <c r="J7" s="156"/>
      <c r="K7" s="88"/>
      <c r="L7" s="156"/>
      <c r="M7" s="156"/>
    </row>
    <row r="8" ht="20.25" customHeight="1" spans="1:13">
      <c r="A8" s="26" t="s">
        <v>62</v>
      </c>
      <c r="B8" s="26" t="s">
        <v>63</v>
      </c>
      <c r="C8" s="156">
        <v>1960817.68</v>
      </c>
      <c r="D8" s="156">
        <v>1960817.68</v>
      </c>
      <c r="E8" s="88"/>
      <c r="F8" s="88"/>
      <c r="G8" s="88"/>
      <c r="H8" s="156"/>
      <c r="I8" s="156"/>
      <c r="J8" s="156"/>
      <c r="K8" s="88"/>
      <c r="L8" s="156"/>
      <c r="M8" s="156"/>
    </row>
    <row r="9" ht="20.25" customHeight="1" spans="1:13">
      <c r="A9" s="26" t="s">
        <v>64</v>
      </c>
      <c r="B9" s="26" t="s">
        <v>65</v>
      </c>
      <c r="C9" s="156">
        <v>1960817.68</v>
      </c>
      <c r="D9" s="156">
        <v>1960817.68</v>
      </c>
      <c r="E9" s="88"/>
      <c r="F9" s="88"/>
      <c r="G9" s="88"/>
      <c r="H9" s="156"/>
      <c r="I9" s="156"/>
      <c r="J9" s="156"/>
      <c r="K9" s="88"/>
      <c r="L9" s="156"/>
      <c r="M9" s="156"/>
    </row>
    <row r="10" ht="20.25" customHeight="1" spans="1:13">
      <c r="A10" s="26" t="s">
        <v>66</v>
      </c>
      <c r="B10" s="26" t="s">
        <v>67</v>
      </c>
      <c r="C10" s="156">
        <v>490436.6</v>
      </c>
      <c r="D10" s="156">
        <v>490436.6</v>
      </c>
      <c r="E10" s="88"/>
      <c r="F10" s="88"/>
      <c r="G10" s="88"/>
      <c r="H10" s="156"/>
      <c r="I10" s="156"/>
      <c r="J10" s="156"/>
      <c r="K10" s="88"/>
      <c r="L10" s="156"/>
      <c r="M10" s="156"/>
    </row>
    <row r="11" ht="20.25" customHeight="1" spans="1:13">
      <c r="A11" s="26" t="s">
        <v>68</v>
      </c>
      <c r="B11" s="26" t="s">
        <v>69</v>
      </c>
      <c r="C11" s="156">
        <v>472397.44</v>
      </c>
      <c r="D11" s="156">
        <v>472397.44</v>
      </c>
      <c r="E11" s="88"/>
      <c r="F11" s="88"/>
      <c r="G11" s="88"/>
      <c r="H11" s="156"/>
      <c r="I11" s="156"/>
      <c r="J11" s="156"/>
      <c r="K11" s="88"/>
      <c r="L11" s="156"/>
      <c r="M11" s="156"/>
    </row>
    <row r="12" ht="20.25" customHeight="1" spans="1:13">
      <c r="A12" s="26" t="s">
        <v>70</v>
      </c>
      <c r="B12" s="26" t="s">
        <v>71</v>
      </c>
      <c r="C12" s="156">
        <v>253069.44</v>
      </c>
      <c r="D12" s="156">
        <v>253069.44</v>
      </c>
      <c r="E12" s="88"/>
      <c r="F12" s="88"/>
      <c r="G12" s="88"/>
      <c r="H12" s="156"/>
      <c r="I12" s="156"/>
      <c r="J12" s="156"/>
      <c r="K12" s="88"/>
      <c r="L12" s="156"/>
      <c r="M12" s="156"/>
    </row>
    <row r="13" ht="20.25" customHeight="1" spans="1:13">
      <c r="A13" s="26" t="s">
        <v>72</v>
      </c>
      <c r="B13" s="26" t="s">
        <v>73</v>
      </c>
      <c r="C13" s="156">
        <v>219328</v>
      </c>
      <c r="D13" s="156">
        <v>219328</v>
      </c>
      <c r="E13" s="88"/>
      <c r="F13" s="88"/>
      <c r="G13" s="88"/>
      <c r="H13" s="156"/>
      <c r="I13" s="156"/>
      <c r="J13" s="156"/>
      <c r="K13" s="88"/>
      <c r="L13" s="156"/>
      <c r="M13" s="156"/>
    </row>
    <row r="14" ht="20.25" customHeight="1" spans="1:13">
      <c r="A14" s="26" t="s">
        <v>74</v>
      </c>
      <c r="B14" s="26" t="s">
        <v>75</v>
      </c>
      <c r="C14" s="156">
        <v>3804</v>
      </c>
      <c r="D14" s="156">
        <v>3804</v>
      </c>
      <c r="E14" s="88"/>
      <c r="F14" s="88"/>
      <c r="G14" s="88"/>
      <c r="H14" s="156"/>
      <c r="I14" s="156"/>
      <c r="J14" s="156"/>
      <c r="K14" s="88"/>
      <c r="L14" s="156"/>
      <c r="M14" s="156"/>
    </row>
    <row r="15" ht="20.25" customHeight="1" spans="1:13">
      <c r="A15" s="26" t="s">
        <v>76</v>
      </c>
      <c r="B15" s="26" t="s">
        <v>77</v>
      </c>
      <c r="C15" s="156">
        <v>3804</v>
      </c>
      <c r="D15" s="156">
        <v>3804</v>
      </c>
      <c r="E15" s="88"/>
      <c r="F15" s="88"/>
      <c r="G15" s="88"/>
      <c r="H15" s="156"/>
      <c r="I15" s="156"/>
      <c r="J15" s="156"/>
      <c r="K15" s="88"/>
      <c r="L15" s="156"/>
      <c r="M15" s="156"/>
    </row>
    <row r="16" ht="20.25" customHeight="1" spans="1:13">
      <c r="A16" s="26" t="s">
        <v>78</v>
      </c>
      <c r="B16" s="26" t="s">
        <v>79</v>
      </c>
      <c r="C16" s="156">
        <v>14235.16</v>
      </c>
      <c r="D16" s="156">
        <v>14235.16</v>
      </c>
      <c r="E16" s="88"/>
      <c r="F16" s="88"/>
      <c r="G16" s="88"/>
      <c r="H16" s="156"/>
      <c r="I16" s="156"/>
      <c r="J16" s="156"/>
      <c r="K16" s="88"/>
      <c r="L16" s="156"/>
      <c r="M16" s="156"/>
    </row>
    <row r="17" ht="20.25" customHeight="1" spans="1:13">
      <c r="A17" s="26" t="s">
        <v>80</v>
      </c>
      <c r="B17" s="26" t="s">
        <v>81</v>
      </c>
      <c r="C17" s="156">
        <v>14235.16</v>
      </c>
      <c r="D17" s="156">
        <v>14235.16</v>
      </c>
      <c r="E17" s="88"/>
      <c r="F17" s="88"/>
      <c r="G17" s="88"/>
      <c r="H17" s="156"/>
      <c r="I17" s="156"/>
      <c r="J17" s="156"/>
      <c r="K17" s="88"/>
      <c r="L17" s="156"/>
      <c r="M17" s="156"/>
    </row>
    <row r="18" ht="20.25" customHeight="1" spans="1:13">
      <c r="A18" s="26" t="s">
        <v>82</v>
      </c>
      <c r="B18" s="26" t="s">
        <v>83</v>
      </c>
      <c r="C18" s="156">
        <v>268414.74</v>
      </c>
      <c r="D18" s="156">
        <v>268414.74</v>
      </c>
      <c r="E18" s="88"/>
      <c r="F18" s="88"/>
      <c r="G18" s="88"/>
      <c r="H18" s="156"/>
      <c r="I18" s="156"/>
      <c r="J18" s="156"/>
      <c r="K18" s="88"/>
      <c r="L18" s="156"/>
      <c r="M18" s="156"/>
    </row>
    <row r="19" ht="20.25" customHeight="1" spans="1:13">
      <c r="A19" s="26" t="s">
        <v>84</v>
      </c>
      <c r="B19" s="26" t="s">
        <v>85</v>
      </c>
      <c r="C19" s="156">
        <v>268414.74</v>
      </c>
      <c r="D19" s="156">
        <v>268414.74</v>
      </c>
      <c r="E19" s="88"/>
      <c r="F19" s="88"/>
      <c r="G19" s="88"/>
      <c r="H19" s="156"/>
      <c r="I19" s="156"/>
      <c r="J19" s="156"/>
      <c r="K19" s="88"/>
      <c r="L19" s="156"/>
      <c r="M19" s="156"/>
    </row>
    <row r="20" ht="20.25" customHeight="1" spans="1:13">
      <c r="A20" s="26" t="s">
        <v>86</v>
      </c>
      <c r="B20" s="26" t="s">
        <v>87</v>
      </c>
      <c r="C20" s="156">
        <v>175566.92</v>
      </c>
      <c r="D20" s="156">
        <v>175566.92</v>
      </c>
      <c r="E20" s="88"/>
      <c r="F20" s="88"/>
      <c r="G20" s="88"/>
      <c r="H20" s="156"/>
      <c r="I20" s="156"/>
      <c r="J20" s="156"/>
      <c r="K20" s="88"/>
      <c r="L20" s="156"/>
      <c r="M20" s="156"/>
    </row>
    <row r="21" ht="20.25" customHeight="1" spans="1:13">
      <c r="A21" s="26" t="s">
        <v>88</v>
      </c>
      <c r="B21" s="26" t="s">
        <v>89</v>
      </c>
      <c r="C21" s="156">
        <v>82927.82</v>
      </c>
      <c r="D21" s="156">
        <v>82927.82</v>
      </c>
      <c r="E21" s="88"/>
      <c r="F21" s="88"/>
      <c r="G21" s="88"/>
      <c r="H21" s="156"/>
      <c r="I21" s="156"/>
      <c r="J21" s="156"/>
      <c r="K21" s="88"/>
      <c r="L21" s="156"/>
      <c r="M21" s="156"/>
    </row>
    <row r="22" ht="20.25" customHeight="1" spans="1:13">
      <c r="A22" s="26" t="s">
        <v>90</v>
      </c>
      <c r="B22" s="26" t="s">
        <v>91</v>
      </c>
      <c r="C22" s="156">
        <v>9920</v>
      </c>
      <c r="D22" s="156">
        <v>9920</v>
      </c>
      <c r="E22" s="88"/>
      <c r="F22" s="88"/>
      <c r="G22" s="88"/>
      <c r="H22" s="156"/>
      <c r="I22" s="156"/>
      <c r="J22" s="156"/>
      <c r="K22" s="88"/>
      <c r="L22" s="156"/>
      <c r="M22" s="156"/>
    </row>
    <row r="23" ht="20.25" customHeight="1" spans="1:13">
      <c r="A23" s="26" t="s">
        <v>92</v>
      </c>
      <c r="B23" s="26" t="s">
        <v>93</v>
      </c>
      <c r="C23" s="156">
        <v>189802.08</v>
      </c>
      <c r="D23" s="156">
        <v>189802.08</v>
      </c>
      <c r="E23" s="88"/>
      <c r="F23" s="88"/>
      <c r="G23" s="88"/>
      <c r="H23" s="156"/>
      <c r="I23" s="156"/>
      <c r="J23" s="156"/>
      <c r="K23" s="88"/>
      <c r="L23" s="156"/>
      <c r="M23" s="156"/>
    </row>
    <row r="24" ht="20.25" customHeight="1" spans="1:13">
      <c r="A24" s="26" t="s">
        <v>94</v>
      </c>
      <c r="B24" s="26" t="s">
        <v>95</v>
      </c>
      <c r="C24" s="156">
        <v>189802.08</v>
      </c>
      <c r="D24" s="156">
        <v>189802.08</v>
      </c>
      <c r="E24" s="88"/>
      <c r="F24" s="88"/>
      <c r="G24" s="88"/>
      <c r="H24" s="156"/>
      <c r="I24" s="156"/>
      <c r="J24" s="156"/>
      <c r="K24" s="88"/>
      <c r="L24" s="156"/>
      <c r="M24" s="156"/>
    </row>
    <row r="25" ht="20.25" customHeight="1" spans="1:13">
      <c r="A25" s="26" t="s">
        <v>96</v>
      </c>
      <c r="B25" s="26" t="s">
        <v>97</v>
      </c>
      <c r="C25" s="156">
        <v>189802.08</v>
      </c>
      <c r="D25" s="156">
        <v>189802.08</v>
      </c>
      <c r="E25" s="88"/>
      <c r="F25" s="88"/>
      <c r="G25" s="88"/>
      <c r="H25" s="156"/>
      <c r="I25" s="156"/>
      <c r="J25" s="156"/>
      <c r="K25" s="88"/>
      <c r="L25" s="156"/>
      <c r="M25" s="156"/>
    </row>
    <row r="26" ht="17.25" customHeight="1" spans="1:13">
      <c r="A26" s="117" t="s">
        <v>98</v>
      </c>
      <c r="B26" s="180" t="s">
        <v>98</v>
      </c>
      <c r="C26" s="156">
        <v>2909471.1</v>
      </c>
      <c r="D26" s="156">
        <v>2909471.1</v>
      </c>
      <c r="E26" s="156"/>
      <c r="F26" s="88"/>
      <c r="G26" s="156"/>
      <c r="H26" s="156"/>
      <c r="I26" s="156"/>
      <c r="J26" s="156"/>
      <c r="K26" s="156"/>
      <c r="L26" s="156"/>
      <c r="M26" s="156"/>
    </row>
  </sheetData>
  <mergeCells count="11">
    <mergeCell ref="A2:M2"/>
    <mergeCell ref="A3:J3"/>
    <mergeCell ref="H4:M4"/>
    <mergeCell ref="A26:B2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5" width="10.6666666666667" style="2" customWidth="1"/>
    <col min="6" max="16384" width="10.6666666666667" style="2"/>
  </cols>
  <sheetData>
    <row r="1" customHeight="1" spans="1:4">
      <c r="A1" s="166"/>
      <c r="B1" s="166"/>
      <c r="C1" s="166"/>
      <c r="D1" s="3"/>
    </row>
    <row r="2" ht="31.5" customHeight="1" spans="1:4">
      <c r="A2" s="21" t="s">
        <v>99</v>
      </c>
      <c r="B2" s="167"/>
      <c r="C2" s="167"/>
      <c r="D2" s="167"/>
    </row>
    <row r="3" ht="17.25" customHeight="1" spans="1:4">
      <c r="A3" s="97" t="s">
        <v>1</v>
      </c>
      <c r="B3" s="168"/>
      <c r="C3" s="168"/>
      <c r="D3" s="89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8" t="s">
        <v>6</v>
      </c>
      <c r="C5" s="39" t="s">
        <v>100</v>
      </c>
      <c r="D5" s="98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69" t="s">
        <v>101</v>
      </c>
      <c r="B7" s="156">
        <v>2909471.1</v>
      </c>
      <c r="C7" s="170" t="s">
        <v>102</v>
      </c>
      <c r="D7" s="88">
        <v>2909471.1</v>
      </c>
    </row>
    <row r="8" ht="17.25" customHeight="1" spans="1:4">
      <c r="A8" s="27" t="s">
        <v>103</v>
      </c>
      <c r="B8" s="156">
        <v>2909471.1</v>
      </c>
      <c r="C8" s="170" t="s">
        <v>104</v>
      </c>
      <c r="D8" s="88">
        <v>1960817.68</v>
      </c>
    </row>
    <row r="9" ht="17.25" customHeight="1" spans="1:4">
      <c r="A9" s="27" t="s">
        <v>105</v>
      </c>
      <c r="B9" s="88"/>
      <c r="C9" s="170" t="s">
        <v>106</v>
      </c>
      <c r="D9" s="88">
        <v>490436.6</v>
      </c>
    </row>
    <row r="10" ht="17.25" customHeight="1" spans="1:4">
      <c r="A10" s="27" t="s">
        <v>107</v>
      </c>
      <c r="B10" s="88"/>
      <c r="C10" s="170" t="s">
        <v>108</v>
      </c>
      <c r="D10" s="88">
        <v>268414.74</v>
      </c>
    </row>
    <row r="11" ht="17.25" customHeight="1" spans="1:4">
      <c r="A11" s="27" t="s">
        <v>109</v>
      </c>
      <c r="B11" s="88"/>
      <c r="C11" s="170" t="s">
        <v>110</v>
      </c>
      <c r="D11" s="88">
        <v>189802.08</v>
      </c>
    </row>
    <row r="12" ht="17.25" customHeight="1" spans="1:4">
      <c r="A12" s="27" t="s">
        <v>103</v>
      </c>
      <c r="B12" s="156"/>
      <c r="C12" s="130"/>
      <c r="D12" s="156"/>
    </row>
    <row r="13" customHeight="1" spans="1:4">
      <c r="A13" s="130" t="s">
        <v>105</v>
      </c>
      <c r="B13" s="156"/>
      <c r="C13" s="171"/>
      <c r="D13" s="172"/>
    </row>
    <row r="14" customHeight="1" spans="1:4">
      <c r="A14" s="130" t="s">
        <v>107</v>
      </c>
      <c r="B14" s="172"/>
      <c r="C14" s="171"/>
      <c r="D14" s="172"/>
    </row>
    <row r="15" customHeight="1" spans="1:4">
      <c r="A15" s="171"/>
      <c r="B15" s="172"/>
      <c r="C15" s="130" t="s">
        <v>111</v>
      </c>
      <c r="D15" s="172"/>
    </row>
    <row r="16" ht="17.25" customHeight="1" spans="1:4">
      <c r="A16" s="173" t="s">
        <v>112</v>
      </c>
      <c r="B16" s="174">
        <v>2909471.1</v>
      </c>
      <c r="C16" s="171" t="s">
        <v>28</v>
      </c>
      <c r="D16" s="174">
        <v>2909471.1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workbookViewId="0">
      <selection activeCell="C13" sqref="C13"/>
    </sheetView>
  </sheetViews>
  <sheetFormatPr defaultColWidth="10.6666666666667" defaultRowHeight="14.25" customHeight="1" outlineLevelCol="6"/>
  <cols>
    <col min="1" max="1" width="23.5" style="90" customWidth="1"/>
    <col min="2" max="2" width="51.3333333333333" style="90" customWidth="1"/>
    <col min="3" max="3" width="28.3333333333333" style="32" customWidth="1"/>
    <col min="4" max="4" width="19.3333333333333" style="32" customWidth="1"/>
    <col min="5" max="7" width="28.3333333333333" style="32" customWidth="1"/>
    <col min="8" max="8" width="10.6666666666667" style="32" customWidth="1"/>
    <col min="9" max="16384" width="10.6666666666667" style="32"/>
  </cols>
  <sheetData>
    <row r="1" customHeight="1" spans="4:7">
      <c r="D1" s="109"/>
      <c r="F1" s="34"/>
      <c r="G1" s="3"/>
    </row>
    <row r="2" ht="39" customHeight="1" spans="1:7">
      <c r="A2" s="96" t="s">
        <v>113</v>
      </c>
      <c r="B2" s="96"/>
      <c r="C2" s="96"/>
      <c r="D2" s="96"/>
      <c r="E2" s="96"/>
      <c r="F2" s="96"/>
      <c r="G2" s="96"/>
    </row>
    <row r="3" ht="18" customHeight="1" spans="1:7">
      <c r="A3" s="97" t="s">
        <v>1</v>
      </c>
      <c r="F3" s="93"/>
      <c r="G3" s="89" t="s">
        <v>2</v>
      </c>
    </row>
    <row r="4" ht="20.25" customHeight="1" spans="1:7">
      <c r="A4" s="159" t="s">
        <v>114</v>
      </c>
      <c r="B4" s="160"/>
      <c r="C4" s="98" t="s">
        <v>34</v>
      </c>
      <c r="D4" s="128" t="s">
        <v>52</v>
      </c>
      <c r="E4" s="41"/>
      <c r="F4" s="49"/>
      <c r="G4" s="121" t="s">
        <v>53</v>
      </c>
    </row>
    <row r="5" ht="20.25" customHeight="1" spans="1:7">
      <c r="A5" s="161" t="s">
        <v>50</v>
      </c>
      <c r="B5" s="161" t="s">
        <v>51</v>
      </c>
      <c r="C5" s="42"/>
      <c r="D5" s="45" t="s">
        <v>36</v>
      </c>
      <c r="E5" s="45" t="s">
        <v>115</v>
      </c>
      <c r="F5" s="45" t="s">
        <v>116</v>
      </c>
      <c r="G5" s="84"/>
    </row>
    <row r="6" ht="13.5" customHeight="1" spans="1:7">
      <c r="A6" s="161" t="s">
        <v>117</v>
      </c>
      <c r="B6" s="161" t="s">
        <v>118</v>
      </c>
      <c r="C6" s="161" t="s">
        <v>119</v>
      </c>
      <c r="D6" s="45"/>
      <c r="E6" s="161" t="s">
        <v>120</v>
      </c>
      <c r="F6" s="161" t="s">
        <v>121</v>
      </c>
      <c r="G6" s="161" t="s">
        <v>122</v>
      </c>
    </row>
    <row r="7" ht="18" customHeight="1" spans="1:7">
      <c r="A7" s="26" t="s">
        <v>60</v>
      </c>
      <c r="B7" s="26" t="s">
        <v>61</v>
      </c>
      <c r="C7" s="162">
        <v>1960817.68</v>
      </c>
      <c r="D7" s="162">
        <v>1960817.68</v>
      </c>
      <c r="E7" s="162">
        <v>1851684</v>
      </c>
      <c r="F7" s="162">
        <v>109133.68</v>
      </c>
      <c r="G7" s="162"/>
    </row>
    <row r="8" ht="18" customHeight="1" spans="1:7">
      <c r="A8" s="26" t="s">
        <v>62</v>
      </c>
      <c r="B8" s="26" t="s">
        <v>63</v>
      </c>
      <c r="C8" s="162">
        <v>1960817.68</v>
      </c>
      <c r="D8" s="162">
        <v>1960817.68</v>
      </c>
      <c r="E8" s="162">
        <v>1851684</v>
      </c>
      <c r="F8" s="162">
        <v>109133.68</v>
      </c>
      <c r="G8" s="162"/>
    </row>
    <row r="9" ht="18" customHeight="1" spans="1:7">
      <c r="A9" s="26" t="s">
        <v>64</v>
      </c>
      <c r="B9" s="26" t="s">
        <v>65</v>
      </c>
      <c r="C9" s="162">
        <v>1960817.68</v>
      </c>
      <c r="D9" s="162">
        <v>1960817.68</v>
      </c>
      <c r="E9" s="162">
        <v>1851684</v>
      </c>
      <c r="F9" s="162">
        <v>109133.68</v>
      </c>
      <c r="G9" s="162"/>
    </row>
    <row r="10" ht="18" customHeight="1" spans="1:7">
      <c r="A10" s="26" t="s">
        <v>66</v>
      </c>
      <c r="B10" s="26" t="s">
        <v>67</v>
      </c>
      <c r="C10" s="162">
        <v>490436.6</v>
      </c>
      <c r="D10" s="162">
        <v>490436.6</v>
      </c>
      <c r="E10" s="162">
        <v>490436.6</v>
      </c>
      <c r="F10" s="162"/>
      <c r="G10" s="162"/>
    </row>
    <row r="11" ht="18" customHeight="1" spans="1:7">
      <c r="A11" s="26" t="s">
        <v>68</v>
      </c>
      <c r="B11" s="26" t="s">
        <v>69</v>
      </c>
      <c r="C11" s="162">
        <v>472397.44</v>
      </c>
      <c r="D11" s="162">
        <v>472397.44</v>
      </c>
      <c r="E11" s="162">
        <v>472397.44</v>
      </c>
      <c r="F11" s="162"/>
      <c r="G11" s="162"/>
    </row>
    <row r="12" ht="18" customHeight="1" spans="1:7">
      <c r="A12" s="26" t="s">
        <v>70</v>
      </c>
      <c r="B12" s="26" t="s">
        <v>71</v>
      </c>
      <c r="C12" s="162">
        <v>253069.44</v>
      </c>
      <c r="D12" s="162">
        <v>253069.44</v>
      </c>
      <c r="E12" s="162">
        <v>253069.44</v>
      </c>
      <c r="F12" s="162"/>
      <c r="G12" s="162"/>
    </row>
    <row r="13" ht="18" customHeight="1" spans="1:7">
      <c r="A13" s="26">
        <v>2080506</v>
      </c>
      <c r="B13" s="26" t="s">
        <v>73</v>
      </c>
      <c r="C13" s="162">
        <v>219328</v>
      </c>
      <c r="D13" s="162">
        <v>219328</v>
      </c>
      <c r="E13" s="162">
        <v>219328</v>
      </c>
      <c r="F13" s="162"/>
      <c r="G13" s="162"/>
    </row>
    <row r="14" ht="18" customHeight="1" spans="1:7">
      <c r="A14" s="26" t="s">
        <v>74</v>
      </c>
      <c r="B14" s="26" t="s">
        <v>75</v>
      </c>
      <c r="C14" s="162">
        <v>3804</v>
      </c>
      <c r="D14" s="162">
        <v>3804</v>
      </c>
      <c r="E14" s="162">
        <v>3804</v>
      </c>
      <c r="F14" s="162"/>
      <c r="G14" s="162"/>
    </row>
    <row r="15" ht="18" customHeight="1" spans="1:7">
      <c r="A15" s="26" t="s">
        <v>76</v>
      </c>
      <c r="B15" s="26" t="s">
        <v>77</v>
      </c>
      <c r="C15" s="162">
        <v>3804</v>
      </c>
      <c r="D15" s="162">
        <v>3804</v>
      </c>
      <c r="E15" s="162">
        <v>3804</v>
      </c>
      <c r="F15" s="162"/>
      <c r="G15" s="162"/>
    </row>
    <row r="16" ht="18" customHeight="1" spans="1:7">
      <c r="A16" s="26" t="s">
        <v>78</v>
      </c>
      <c r="B16" s="26" t="s">
        <v>79</v>
      </c>
      <c r="C16" s="162">
        <v>14235.16</v>
      </c>
      <c r="D16" s="162">
        <v>14235.16</v>
      </c>
      <c r="E16" s="162">
        <v>14235.16</v>
      </c>
      <c r="F16" s="162"/>
      <c r="G16" s="162"/>
    </row>
    <row r="17" ht="18" customHeight="1" spans="1:7">
      <c r="A17" s="26" t="s">
        <v>80</v>
      </c>
      <c r="B17" s="26" t="s">
        <v>81</v>
      </c>
      <c r="C17" s="162">
        <v>14235.16</v>
      </c>
      <c r="D17" s="162">
        <v>14235.16</v>
      </c>
      <c r="E17" s="162">
        <v>14235.16</v>
      </c>
      <c r="F17" s="162"/>
      <c r="G17" s="162"/>
    </row>
    <row r="18" ht="18" customHeight="1" spans="1:7">
      <c r="A18" s="26" t="s">
        <v>82</v>
      </c>
      <c r="B18" s="26" t="s">
        <v>83</v>
      </c>
      <c r="C18" s="162">
        <v>268414.74</v>
      </c>
      <c r="D18" s="162">
        <v>268414.74</v>
      </c>
      <c r="E18" s="162">
        <v>268414.74</v>
      </c>
      <c r="F18" s="162"/>
      <c r="G18" s="162"/>
    </row>
    <row r="19" ht="18" customHeight="1" spans="1:7">
      <c r="A19" s="26" t="s">
        <v>84</v>
      </c>
      <c r="B19" s="26" t="s">
        <v>85</v>
      </c>
      <c r="C19" s="162">
        <v>268414.74</v>
      </c>
      <c r="D19" s="162">
        <v>268414.74</v>
      </c>
      <c r="E19" s="162">
        <v>268414.74</v>
      </c>
      <c r="F19" s="162"/>
      <c r="G19" s="162"/>
    </row>
    <row r="20" ht="18" customHeight="1" spans="1:7">
      <c r="A20" s="26" t="s">
        <v>86</v>
      </c>
      <c r="B20" s="26" t="s">
        <v>87</v>
      </c>
      <c r="C20" s="162">
        <v>175566.92</v>
      </c>
      <c r="D20" s="162">
        <v>175566.92</v>
      </c>
      <c r="E20" s="162">
        <v>175566.92</v>
      </c>
      <c r="F20" s="162"/>
      <c r="G20" s="162"/>
    </row>
    <row r="21" ht="18" customHeight="1" spans="1:7">
      <c r="A21" s="26" t="s">
        <v>88</v>
      </c>
      <c r="B21" s="26" t="s">
        <v>89</v>
      </c>
      <c r="C21" s="162">
        <v>82927.82</v>
      </c>
      <c r="D21" s="162">
        <v>82927.82</v>
      </c>
      <c r="E21" s="162">
        <v>82927.82</v>
      </c>
      <c r="F21" s="162"/>
      <c r="G21" s="162"/>
    </row>
    <row r="22" ht="18" customHeight="1" spans="1:7">
      <c r="A22" s="26" t="s">
        <v>90</v>
      </c>
      <c r="B22" s="26" t="s">
        <v>91</v>
      </c>
      <c r="C22" s="162">
        <v>9920</v>
      </c>
      <c r="D22" s="162">
        <v>9920</v>
      </c>
      <c r="E22" s="162">
        <v>9920</v>
      </c>
      <c r="F22" s="162"/>
      <c r="G22" s="162"/>
    </row>
    <row r="23" ht="18" customHeight="1" spans="1:7">
      <c r="A23" s="26" t="s">
        <v>92</v>
      </c>
      <c r="B23" s="26" t="s">
        <v>93</v>
      </c>
      <c r="C23" s="162">
        <v>189802.08</v>
      </c>
      <c r="D23" s="162">
        <v>189802.08</v>
      </c>
      <c r="E23" s="162">
        <v>189802.08</v>
      </c>
      <c r="F23" s="162"/>
      <c r="G23" s="162"/>
    </row>
    <row r="24" ht="18" customHeight="1" spans="1:7">
      <c r="A24" s="26" t="s">
        <v>94</v>
      </c>
      <c r="B24" s="26" t="s">
        <v>95</v>
      </c>
      <c r="C24" s="162">
        <v>189802.08</v>
      </c>
      <c r="D24" s="162">
        <v>189802.08</v>
      </c>
      <c r="E24" s="162">
        <v>189802.08</v>
      </c>
      <c r="F24" s="162"/>
      <c r="G24" s="162"/>
    </row>
    <row r="25" ht="18" customHeight="1" spans="1:7">
      <c r="A25" s="26" t="s">
        <v>96</v>
      </c>
      <c r="B25" s="26" t="s">
        <v>97</v>
      </c>
      <c r="C25" s="162">
        <v>189802.08</v>
      </c>
      <c r="D25" s="162">
        <v>189802.08</v>
      </c>
      <c r="E25" s="162">
        <v>189802.08</v>
      </c>
      <c r="F25" s="162"/>
      <c r="G25" s="162"/>
    </row>
    <row r="26" ht="18" customHeight="1" spans="1:7">
      <c r="A26" s="163" t="s">
        <v>98</v>
      </c>
      <c r="B26" s="164" t="s">
        <v>98</v>
      </c>
      <c r="C26" s="165">
        <v>2909471.1</v>
      </c>
      <c r="D26" s="162">
        <v>2909471.1</v>
      </c>
      <c r="E26" s="165">
        <v>2800337.42</v>
      </c>
      <c r="F26" s="165">
        <v>109133.68</v>
      </c>
      <c r="G26" s="165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9"/>
  <sheetViews>
    <sheetView workbookViewId="0">
      <selection activeCell="E18" sqref="E18"/>
    </sheetView>
  </sheetViews>
  <sheetFormatPr defaultColWidth="10.6666666666667" defaultRowHeight="14.25" customHeight="1" outlineLevelCol="5"/>
  <cols>
    <col min="1" max="2" width="32" style="147" customWidth="1"/>
    <col min="3" max="3" width="20.1666666666667" style="148" customWidth="1"/>
    <col min="4" max="5" width="30.6666666666667" style="149" customWidth="1"/>
    <col min="6" max="6" width="21.8333333333333" style="149" customWidth="1"/>
    <col min="7" max="7" width="10.6666666666667" style="32" customWidth="1"/>
    <col min="8" max="16384" width="10.6666666666667" style="32"/>
  </cols>
  <sheetData>
    <row r="1" s="32" customFormat="1" customHeight="1" spans="1:6">
      <c r="A1" s="150"/>
      <c r="B1" s="150"/>
      <c r="C1" s="38"/>
      <c r="F1" s="151"/>
    </row>
    <row r="2" ht="30" customHeight="1" spans="1:6">
      <c r="A2" s="152" t="s">
        <v>123</v>
      </c>
      <c r="B2" s="153"/>
      <c r="C2" s="153"/>
      <c r="D2" s="153"/>
      <c r="E2" s="153"/>
      <c r="F2" s="153"/>
    </row>
    <row r="3" s="32" customFormat="1" ht="15.75" customHeight="1" spans="1:6">
      <c r="A3" s="97" t="s">
        <v>1</v>
      </c>
      <c r="B3" s="150"/>
      <c r="C3" s="38"/>
      <c r="F3" s="151" t="s">
        <v>124</v>
      </c>
    </row>
    <row r="4" s="146" customFormat="1" ht="19.5" customHeight="1" spans="1:6">
      <c r="A4" s="8" t="s">
        <v>125</v>
      </c>
      <c r="B4" s="39" t="s">
        <v>126</v>
      </c>
      <c r="C4" s="40" t="s">
        <v>127</v>
      </c>
      <c r="D4" s="41"/>
      <c r="E4" s="49"/>
      <c r="F4" s="39" t="s">
        <v>128</v>
      </c>
    </row>
    <row r="5" s="146" customFormat="1" ht="19.5" customHeight="1" spans="1:6">
      <c r="A5" s="12"/>
      <c r="B5" s="42"/>
      <c r="C5" s="45" t="s">
        <v>36</v>
      </c>
      <c r="D5" s="45" t="s">
        <v>129</v>
      </c>
      <c r="E5" s="45" t="s">
        <v>130</v>
      </c>
      <c r="F5" s="42"/>
    </row>
    <row r="6" s="146" customFormat="1" ht="18.75" customHeight="1" spans="1:6">
      <c r="A6" s="154">
        <v>1</v>
      </c>
      <c r="B6" s="154">
        <v>2</v>
      </c>
      <c r="C6" s="155">
        <v>3</v>
      </c>
      <c r="D6" s="154">
        <v>4</v>
      </c>
      <c r="E6" s="154">
        <v>5</v>
      </c>
      <c r="F6" s="154">
        <v>6</v>
      </c>
    </row>
    <row r="7" ht="18.75" customHeight="1" spans="1:6">
      <c r="A7" s="156">
        <v>25000</v>
      </c>
      <c r="B7" s="156"/>
      <c r="C7" s="157">
        <v>25000</v>
      </c>
      <c r="D7" s="156"/>
      <c r="E7" s="156">
        <v>25000</v>
      </c>
      <c r="F7" s="156"/>
    </row>
    <row r="9" customHeight="1" spans="1:2">
      <c r="A9" s="158"/>
      <c r="B9" s="158"/>
    </row>
  </sheetData>
  <mergeCells count="7">
    <mergeCell ref="A2:F2"/>
    <mergeCell ref="A3:D3"/>
    <mergeCell ref="C4:E4"/>
    <mergeCell ref="A9:B9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41"/>
  <sheetViews>
    <sheetView workbookViewId="0">
      <selection activeCell="D20" sqref="D20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8.1666666666667" style="32" customWidth="1"/>
    <col min="9" max="9" width="12.8333333333333" style="32" customWidth="1"/>
    <col min="10" max="10" width="18" style="124" customWidth="1"/>
    <col min="11" max="11" width="12.5" style="32" customWidth="1"/>
    <col min="12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25" width="10.6666666666667" style="32" customWidth="1"/>
    <col min="26" max="16384" width="10.6666666666667" style="32"/>
  </cols>
  <sheetData>
    <row r="1" ht="13.5" customHeight="1" spans="2:24">
      <c r="B1" s="125"/>
      <c r="D1" s="126"/>
      <c r="E1" s="126"/>
      <c r="F1" s="126"/>
      <c r="G1" s="126"/>
      <c r="H1" s="52"/>
      <c r="I1" s="52"/>
      <c r="J1" s="138"/>
      <c r="K1" s="52"/>
      <c r="L1" s="52"/>
      <c r="M1" s="52"/>
      <c r="N1" s="52"/>
      <c r="O1" s="33"/>
      <c r="P1" s="33"/>
      <c r="Q1" s="33"/>
      <c r="R1" s="52"/>
      <c r="V1" s="125"/>
      <c r="X1" s="31"/>
    </row>
    <row r="2" ht="27.75" customHeight="1" spans="1:24">
      <c r="A2" s="22" t="s">
        <v>131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7" t="s">
        <v>1</v>
      </c>
      <c r="B3" s="127"/>
      <c r="C3" s="127"/>
      <c r="D3" s="127"/>
      <c r="E3" s="127"/>
      <c r="F3" s="127"/>
      <c r="G3" s="127"/>
      <c r="H3" s="54"/>
      <c r="I3" s="54"/>
      <c r="J3" s="139"/>
      <c r="K3" s="54"/>
      <c r="L3" s="54"/>
      <c r="M3" s="54"/>
      <c r="N3" s="54"/>
      <c r="O3" s="83"/>
      <c r="P3" s="83"/>
      <c r="Q3" s="83"/>
      <c r="R3" s="54"/>
      <c r="V3" s="125"/>
      <c r="X3" s="48" t="s">
        <v>124</v>
      </c>
    </row>
    <row r="4" ht="18" customHeight="1" spans="1:24">
      <c r="A4" s="111" t="s">
        <v>132</v>
      </c>
      <c r="B4" s="111" t="s">
        <v>133</v>
      </c>
      <c r="C4" s="111" t="s">
        <v>134</v>
      </c>
      <c r="D4" s="111" t="s">
        <v>135</v>
      </c>
      <c r="E4" s="111" t="s">
        <v>136</v>
      </c>
      <c r="F4" s="111" t="s">
        <v>137</v>
      </c>
      <c r="G4" s="111" t="s">
        <v>138</v>
      </c>
      <c r="H4" s="128" t="s">
        <v>139</v>
      </c>
      <c r="I4" s="74" t="s">
        <v>139</v>
      </c>
      <c r="J4" s="41"/>
      <c r="K4" s="74"/>
      <c r="L4" s="74"/>
      <c r="M4" s="74"/>
      <c r="N4" s="74"/>
      <c r="O4" s="41"/>
      <c r="P4" s="41"/>
      <c r="Q4" s="41"/>
      <c r="R4" s="73" t="s">
        <v>40</v>
      </c>
      <c r="S4" s="74" t="s">
        <v>41</v>
      </c>
      <c r="T4" s="74"/>
      <c r="U4" s="74"/>
      <c r="V4" s="74"/>
      <c r="W4" s="74"/>
      <c r="X4" s="140"/>
    </row>
    <row r="5" ht="18" customHeight="1" spans="1:24">
      <c r="A5" s="112"/>
      <c r="B5" s="100"/>
      <c r="C5" s="112"/>
      <c r="D5" s="112"/>
      <c r="E5" s="112"/>
      <c r="F5" s="112"/>
      <c r="G5" s="112"/>
      <c r="H5" s="98" t="s">
        <v>140</v>
      </c>
      <c r="I5" s="128" t="s">
        <v>37</v>
      </c>
      <c r="J5" s="41"/>
      <c r="K5" s="74"/>
      <c r="L5" s="74"/>
      <c r="M5" s="74"/>
      <c r="N5" s="140"/>
      <c r="O5" s="40" t="s">
        <v>141</v>
      </c>
      <c r="P5" s="41"/>
      <c r="Q5" s="49"/>
      <c r="R5" s="111" t="s">
        <v>40</v>
      </c>
      <c r="S5" s="128" t="s">
        <v>41</v>
      </c>
      <c r="T5" s="73" t="s">
        <v>42</v>
      </c>
      <c r="U5" s="74" t="s">
        <v>41</v>
      </c>
      <c r="V5" s="73" t="s">
        <v>44</v>
      </c>
      <c r="W5" s="73" t="s">
        <v>45</v>
      </c>
      <c r="X5" s="142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41" t="s">
        <v>142</v>
      </c>
      <c r="J6" s="142" t="s">
        <v>143</v>
      </c>
      <c r="K6" s="111" t="s">
        <v>144</v>
      </c>
      <c r="L6" s="111" t="s">
        <v>145</v>
      </c>
      <c r="M6" s="111" t="s">
        <v>146</v>
      </c>
      <c r="N6" s="111" t="s">
        <v>147</v>
      </c>
      <c r="O6" s="111" t="s">
        <v>37</v>
      </c>
      <c r="P6" s="111" t="s">
        <v>38</v>
      </c>
      <c r="Q6" s="111" t="s">
        <v>39</v>
      </c>
      <c r="R6" s="43"/>
      <c r="S6" s="111" t="s">
        <v>36</v>
      </c>
      <c r="T6" s="111" t="s">
        <v>42</v>
      </c>
      <c r="U6" s="111" t="s">
        <v>148</v>
      </c>
      <c r="V6" s="111" t="s">
        <v>44</v>
      </c>
      <c r="W6" s="111" t="s">
        <v>45</v>
      </c>
      <c r="X6" s="111" t="s">
        <v>46</v>
      </c>
    </row>
    <row r="7" ht="37.5" customHeight="1" spans="1:24">
      <c r="A7" s="129"/>
      <c r="B7" s="129"/>
      <c r="C7" s="129"/>
      <c r="D7" s="129"/>
      <c r="E7" s="129"/>
      <c r="F7" s="129"/>
      <c r="G7" s="129"/>
      <c r="H7" s="129"/>
      <c r="I7" s="77" t="s">
        <v>36</v>
      </c>
      <c r="J7" s="143" t="s">
        <v>149</v>
      </c>
      <c r="K7" s="113" t="s">
        <v>143</v>
      </c>
      <c r="L7" s="113" t="s">
        <v>145</v>
      </c>
      <c r="M7" s="113" t="s">
        <v>146</v>
      </c>
      <c r="N7" s="113" t="s">
        <v>147</v>
      </c>
      <c r="O7" s="113" t="s">
        <v>145</v>
      </c>
      <c r="P7" s="113" t="s">
        <v>146</v>
      </c>
      <c r="Q7" s="113" t="s">
        <v>147</v>
      </c>
      <c r="R7" s="113" t="s">
        <v>40</v>
      </c>
      <c r="S7" s="113" t="s">
        <v>36</v>
      </c>
      <c r="T7" s="113" t="s">
        <v>42</v>
      </c>
      <c r="U7" s="113" t="s">
        <v>148</v>
      </c>
      <c r="V7" s="113" t="s">
        <v>44</v>
      </c>
      <c r="W7" s="113" t="s">
        <v>45</v>
      </c>
      <c r="X7" s="113" t="s">
        <v>46</v>
      </c>
    </row>
    <row r="8" customHeight="1" spans="1:24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44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  <c r="X8" s="123">
        <v>24</v>
      </c>
    </row>
    <row r="9" ht="21" customHeight="1" spans="1:24">
      <c r="A9" s="130" t="s">
        <v>48</v>
      </c>
      <c r="B9" s="130"/>
      <c r="C9" s="130"/>
      <c r="D9" s="130"/>
      <c r="E9" s="130"/>
      <c r="F9" s="130"/>
      <c r="G9" s="130"/>
      <c r="H9" s="88">
        <v>2909471.1</v>
      </c>
      <c r="I9" s="88">
        <v>2909471.1</v>
      </c>
      <c r="J9" s="145"/>
      <c r="K9" s="88"/>
      <c r="L9" s="88"/>
      <c r="M9" s="88">
        <v>2909471.1</v>
      </c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ht="27.75" customHeight="1" spans="1:24">
      <c r="A10" s="30" t="s">
        <v>150</v>
      </c>
      <c r="B10" s="30" t="s">
        <v>151</v>
      </c>
      <c r="C10" s="30" t="s">
        <v>152</v>
      </c>
      <c r="D10" s="30" t="s">
        <v>64</v>
      </c>
      <c r="E10" s="30" t="s">
        <v>153</v>
      </c>
      <c r="F10" s="30" t="s">
        <v>154</v>
      </c>
      <c r="G10" s="30" t="s">
        <v>155</v>
      </c>
      <c r="H10" s="88">
        <v>876768</v>
      </c>
      <c r="I10" s="88">
        <v>876768</v>
      </c>
      <c r="J10" s="145"/>
      <c r="K10" s="88"/>
      <c r="L10" s="88"/>
      <c r="M10" s="88">
        <v>876768</v>
      </c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ht="27.75" customHeight="1" spans="1:24">
      <c r="A11" s="30" t="s">
        <v>150</v>
      </c>
      <c r="B11" s="30" t="s">
        <v>151</v>
      </c>
      <c r="C11" s="30" t="s">
        <v>152</v>
      </c>
      <c r="D11" s="30" t="s">
        <v>64</v>
      </c>
      <c r="E11" s="30" t="s">
        <v>153</v>
      </c>
      <c r="F11" s="30" t="s">
        <v>156</v>
      </c>
      <c r="G11" s="30" t="s">
        <v>157</v>
      </c>
      <c r="H11" s="88">
        <v>46908</v>
      </c>
      <c r="I11" s="88">
        <v>46908</v>
      </c>
      <c r="J11" s="145"/>
      <c r="K11" s="88"/>
      <c r="L11" s="88"/>
      <c r="M11" s="88">
        <v>46908</v>
      </c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ht="27.75" customHeight="1" spans="1:24">
      <c r="A12" s="30" t="s">
        <v>150</v>
      </c>
      <c r="B12" s="30" t="s">
        <v>151</v>
      </c>
      <c r="C12" s="30" t="s">
        <v>152</v>
      </c>
      <c r="D12" s="30" t="s">
        <v>64</v>
      </c>
      <c r="E12" s="30" t="s">
        <v>153</v>
      </c>
      <c r="F12" s="30" t="s">
        <v>158</v>
      </c>
      <c r="G12" s="30" t="s">
        <v>159</v>
      </c>
      <c r="H12" s="88">
        <v>270000</v>
      </c>
      <c r="I12" s="88">
        <v>270000</v>
      </c>
      <c r="J12" s="145"/>
      <c r="K12" s="88"/>
      <c r="L12" s="88"/>
      <c r="M12" s="88">
        <v>270000</v>
      </c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ht="27.75" customHeight="1" spans="1:24">
      <c r="A13" s="30" t="s">
        <v>150</v>
      </c>
      <c r="B13" s="30" t="s">
        <v>151</v>
      </c>
      <c r="C13" s="30" t="s">
        <v>152</v>
      </c>
      <c r="D13" s="30" t="s">
        <v>64</v>
      </c>
      <c r="E13" s="30" t="s">
        <v>153</v>
      </c>
      <c r="F13" s="30" t="s">
        <v>158</v>
      </c>
      <c r="G13" s="30" t="s">
        <v>159</v>
      </c>
      <c r="H13" s="88">
        <v>211740</v>
      </c>
      <c r="I13" s="88">
        <v>211740</v>
      </c>
      <c r="J13" s="145"/>
      <c r="K13" s="88"/>
      <c r="L13" s="88"/>
      <c r="M13" s="88">
        <v>211740</v>
      </c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ht="27.75" customHeight="1" spans="1:24">
      <c r="A14" s="30" t="s">
        <v>150</v>
      </c>
      <c r="B14" s="30" t="s">
        <v>151</v>
      </c>
      <c r="C14" s="30" t="s">
        <v>152</v>
      </c>
      <c r="D14" s="30" t="s">
        <v>64</v>
      </c>
      <c r="E14" s="30" t="s">
        <v>153</v>
      </c>
      <c r="F14" s="30" t="s">
        <v>158</v>
      </c>
      <c r="G14" s="30" t="s">
        <v>159</v>
      </c>
      <c r="H14" s="88">
        <v>446268</v>
      </c>
      <c r="I14" s="88">
        <v>446268</v>
      </c>
      <c r="J14" s="145"/>
      <c r="K14" s="88"/>
      <c r="L14" s="88"/>
      <c r="M14" s="88">
        <v>446268</v>
      </c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="32" customFormat="1" ht="27.75" customHeight="1" spans="1:24">
      <c r="A15" s="30"/>
      <c r="B15" s="30"/>
      <c r="C15" s="30"/>
      <c r="D15" s="30"/>
      <c r="E15" s="30"/>
      <c r="F15" s="30"/>
      <c r="G15" s="30"/>
      <c r="H15" s="88"/>
      <c r="I15" s="88">
        <f>SUM(I12:I14)</f>
        <v>928008</v>
      </c>
      <c r="J15" s="145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ht="27.75" customHeight="1" spans="1:24">
      <c r="A16" s="30" t="s">
        <v>150</v>
      </c>
      <c r="B16" s="30" t="s">
        <v>160</v>
      </c>
      <c r="C16" s="30" t="s">
        <v>161</v>
      </c>
      <c r="D16" s="30" t="s">
        <v>72</v>
      </c>
      <c r="E16" s="30" t="s">
        <v>162</v>
      </c>
      <c r="F16" s="30" t="s">
        <v>163</v>
      </c>
      <c r="G16" s="30" t="s">
        <v>164</v>
      </c>
      <c r="H16" s="88">
        <v>219328</v>
      </c>
      <c r="I16" s="88">
        <v>219328</v>
      </c>
      <c r="J16" s="145"/>
      <c r="K16" s="88"/>
      <c r="L16" s="88"/>
      <c r="M16" s="88">
        <v>219328</v>
      </c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ht="27.75" customHeight="1" spans="1:24">
      <c r="A17" s="30" t="s">
        <v>150</v>
      </c>
      <c r="B17" s="30" t="s">
        <v>160</v>
      </c>
      <c r="C17" s="30" t="s">
        <v>161</v>
      </c>
      <c r="D17" s="30" t="s">
        <v>70</v>
      </c>
      <c r="E17" s="30" t="s">
        <v>165</v>
      </c>
      <c r="F17" s="30" t="s">
        <v>166</v>
      </c>
      <c r="G17" s="30" t="s">
        <v>167</v>
      </c>
      <c r="H17" s="88">
        <v>253069.44</v>
      </c>
      <c r="I17" s="88">
        <v>253069.44</v>
      </c>
      <c r="J17" s="145"/>
      <c r="K17" s="88"/>
      <c r="L17" s="88"/>
      <c r="M17" s="88">
        <v>253069.44</v>
      </c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ht="27.75" customHeight="1" spans="1:24">
      <c r="A18" s="30" t="s">
        <v>150</v>
      </c>
      <c r="B18" s="30" t="s">
        <v>160</v>
      </c>
      <c r="C18" s="30" t="s">
        <v>161</v>
      </c>
      <c r="D18" s="30" t="s">
        <v>86</v>
      </c>
      <c r="E18" s="30" t="s">
        <v>168</v>
      </c>
      <c r="F18" s="30" t="s">
        <v>169</v>
      </c>
      <c r="G18" s="30" t="s">
        <v>170</v>
      </c>
      <c r="H18" s="88">
        <v>175566.92</v>
      </c>
      <c r="I18" s="88">
        <v>175566.92</v>
      </c>
      <c r="J18" s="145"/>
      <c r="K18" s="88"/>
      <c r="L18" s="88"/>
      <c r="M18" s="88">
        <v>175566.92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ht="27.75" customHeight="1" spans="1:24">
      <c r="A19" s="30" t="s">
        <v>150</v>
      </c>
      <c r="B19" s="30" t="s">
        <v>160</v>
      </c>
      <c r="C19" s="30" t="s">
        <v>161</v>
      </c>
      <c r="D19" s="30" t="s">
        <v>88</v>
      </c>
      <c r="E19" s="30" t="s">
        <v>171</v>
      </c>
      <c r="F19" s="30" t="s">
        <v>172</v>
      </c>
      <c r="G19" s="30" t="s">
        <v>173</v>
      </c>
      <c r="H19" s="88">
        <v>47450.52</v>
      </c>
      <c r="I19" s="88">
        <v>47450.52</v>
      </c>
      <c r="J19" s="145"/>
      <c r="K19" s="88"/>
      <c r="L19" s="88"/>
      <c r="M19" s="88">
        <v>47450.52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ht="27.75" customHeight="1" spans="1:24">
      <c r="A20" s="30" t="s">
        <v>150</v>
      </c>
      <c r="B20" s="30" t="s">
        <v>160</v>
      </c>
      <c r="C20" s="30" t="s">
        <v>161</v>
      </c>
      <c r="D20" s="30" t="s">
        <v>88</v>
      </c>
      <c r="E20" s="30" t="s">
        <v>171</v>
      </c>
      <c r="F20" s="30" t="s">
        <v>172</v>
      </c>
      <c r="G20" s="30" t="s">
        <v>173</v>
      </c>
      <c r="H20" s="88">
        <v>35477.3</v>
      </c>
      <c r="I20" s="88">
        <v>35477.3</v>
      </c>
      <c r="J20" s="145"/>
      <c r="K20" s="88"/>
      <c r="L20" s="88"/>
      <c r="M20" s="88">
        <v>35477.3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ht="27.75" customHeight="1" spans="1:24">
      <c r="A21" s="30" t="s">
        <v>150</v>
      </c>
      <c r="B21" s="30" t="s">
        <v>160</v>
      </c>
      <c r="C21" s="30" t="s">
        <v>161</v>
      </c>
      <c r="D21" s="30" t="s">
        <v>80</v>
      </c>
      <c r="E21" s="30" t="s">
        <v>174</v>
      </c>
      <c r="F21" s="30" t="s">
        <v>175</v>
      </c>
      <c r="G21" s="30" t="s">
        <v>176</v>
      </c>
      <c r="H21" s="88">
        <v>3163.37</v>
      </c>
      <c r="I21" s="88">
        <v>3163.37</v>
      </c>
      <c r="J21" s="145"/>
      <c r="K21" s="88"/>
      <c r="L21" s="88"/>
      <c r="M21" s="88">
        <v>3163.37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ht="27.75" customHeight="1" spans="1:24">
      <c r="A22" s="30" t="s">
        <v>150</v>
      </c>
      <c r="B22" s="30" t="s">
        <v>160</v>
      </c>
      <c r="C22" s="30" t="s">
        <v>161</v>
      </c>
      <c r="D22" s="30" t="s">
        <v>80</v>
      </c>
      <c r="E22" s="30" t="s">
        <v>174</v>
      </c>
      <c r="F22" s="30" t="s">
        <v>175</v>
      </c>
      <c r="G22" s="30" t="s">
        <v>176</v>
      </c>
      <c r="H22" s="88">
        <v>11071.79</v>
      </c>
      <c r="I22" s="88">
        <v>11071.79</v>
      </c>
      <c r="J22" s="145"/>
      <c r="K22" s="88"/>
      <c r="L22" s="88"/>
      <c r="M22" s="88">
        <v>11071.79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ht="27.75" customHeight="1" spans="1:24">
      <c r="A23" s="30" t="s">
        <v>150</v>
      </c>
      <c r="B23" s="30" t="s">
        <v>160</v>
      </c>
      <c r="C23" s="30" t="s">
        <v>161</v>
      </c>
      <c r="D23" s="30" t="s">
        <v>90</v>
      </c>
      <c r="E23" s="30" t="s">
        <v>177</v>
      </c>
      <c r="F23" s="30" t="s">
        <v>175</v>
      </c>
      <c r="G23" s="30" t="s">
        <v>176</v>
      </c>
      <c r="H23" s="88">
        <v>4650</v>
      </c>
      <c r="I23" s="88">
        <v>4650</v>
      </c>
      <c r="J23" s="145"/>
      <c r="K23" s="88"/>
      <c r="L23" s="88"/>
      <c r="M23" s="88">
        <v>4650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ht="27.75" customHeight="1" spans="1:24">
      <c r="A24" s="30" t="s">
        <v>150</v>
      </c>
      <c r="B24" s="30" t="s">
        <v>160</v>
      </c>
      <c r="C24" s="30" t="s">
        <v>161</v>
      </c>
      <c r="D24" s="30" t="s">
        <v>90</v>
      </c>
      <c r="E24" s="30" t="s">
        <v>177</v>
      </c>
      <c r="F24" s="30" t="s">
        <v>175</v>
      </c>
      <c r="G24" s="30" t="s">
        <v>176</v>
      </c>
      <c r="H24" s="88">
        <v>5270</v>
      </c>
      <c r="I24" s="88">
        <v>5270</v>
      </c>
      <c r="J24" s="145"/>
      <c r="K24" s="88"/>
      <c r="L24" s="88"/>
      <c r="M24" s="88">
        <v>5270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ht="27.75" customHeight="1" spans="1:24">
      <c r="A25" s="30" t="s">
        <v>150</v>
      </c>
      <c r="B25" s="30" t="s">
        <v>178</v>
      </c>
      <c r="C25" s="30" t="s">
        <v>179</v>
      </c>
      <c r="D25" s="30" t="s">
        <v>96</v>
      </c>
      <c r="E25" s="30" t="s">
        <v>179</v>
      </c>
      <c r="F25" s="30" t="s">
        <v>180</v>
      </c>
      <c r="G25" s="30" t="s">
        <v>179</v>
      </c>
      <c r="H25" s="88">
        <v>189802.08</v>
      </c>
      <c r="I25" s="88">
        <v>189802.08</v>
      </c>
      <c r="J25" s="145"/>
      <c r="K25" s="88"/>
      <c r="L25" s="88"/>
      <c r="M25" s="88">
        <v>189802.08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="32" customFormat="1" ht="27.75" customHeight="1" spans="1:24">
      <c r="A26" s="30"/>
      <c r="B26" s="30"/>
      <c r="C26" s="30"/>
      <c r="D26" s="30"/>
      <c r="E26" s="30"/>
      <c r="F26" s="30"/>
      <c r="G26" s="30"/>
      <c r="H26" s="131">
        <f>SUM(H10:H25)</f>
        <v>2796533.42</v>
      </c>
      <c r="I26" s="88"/>
      <c r="J26" s="145">
        <f>H26/I38</f>
        <v>0.961182745551245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ht="27.75" customHeight="1" spans="1:24">
      <c r="A27" s="30" t="s">
        <v>150</v>
      </c>
      <c r="B27" s="30" t="s">
        <v>181</v>
      </c>
      <c r="C27" s="30" t="s">
        <v>182</v>
      </c>
      <c r="D27" s="30" t="s">
        <v>64</v>
      </c>
      <c r="E27" s="30" t="s">
        <v>153</v>
      </c>
      <c r="F27" s="30" t="s">
        <v>183</v>
      </c>
      <c r="G27" s="30" t="s">
        <v>184</v>
      </c>
      <c r="H27" s="88">
        <v>10000</v>
      </c>
      <c r="I27" s="88">
        <v>10000</v>
      </c>
      <c r="J27" s="145"/>
      <c r="K27" s="88"/>
      <c r="L27" s="88"/>
      <c r="M27" s="88">
        <v>10000</v>
      </c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ht="27.75" customHeight="1" spans="1:24">
      <c r="A28" s="30" t="s">
        <v>150</v>
      </c>
      <c r="B28" s="30" t="s">
        <v>181</v>
      </c>
      <c r="C28" s="30" t="s">
        <v>182</v>
      </c>
      <c r="D28" s="30" t="s">
        <v>64</v>
      </c>
      <c r="E28" s="30" t="s">
        <v>153</v>
      </c>
      <c r="F28" s="30" t="s">
        <v>185</v>
      </c>
      <c r="G28" s="30" t="s">
        <v>186</v>
      </c>
      <c r="H28" s="88">
        <v>8000</v>
      </c>
      <c r="I28" s="88">
        <v>8000</v>
      </c>
      <c r="J28" s="145"/>
      <c r="K28" s="88"/>
      <c r="L28" s="88"/>
      <c r="M28" s="88">
        <v>8000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ht="27.75" customHeight="1" spans="1:24">
      <c r="A29" s="30" t="s">
        <v>150</v>
      </c>
      <c r="B29" s="30" t="s">
        <v>181</v>
      </c>
      <c r="C29" s="30" t="s">
        <v>182</v>
      </c>
      <c r="D29" s="30" t="s">
        <v>64</v>
      </c>
      <c r="E29" s="30" t="s">
        <v>153</v>
      </c>
      <c r="F29" s="30" t="s">
        <v>187</v>
      </c>
      <c r="G29" s="30" t="s">
        <v>188</v>
      </c>
      <c r="H29" s="88">
        <v>8000</v>
      </c>
      <c r="I29" s="88">
        <v>8000</v>
      </c>
      <c r="J29" s="145"/>
      <c r="K29" s="88"/>
      <c r="L29" s="88"/>
      <c r="M29" s="88">
        <v>8000</v>
      </c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ht="27.75" customHeight="1" spans="1:24">
      <c r="A30" s="30" t="s">
        <v>150</v>
      </c>
      <c r="B30" s="30" t="s">
        <v>181</v>
      </c>
      <c r="C30" s="30" t="s">
        <v>182</v>
      </c>
      <c r="D30" s="30" t="s">
        <v>64</v>
      </c>
      <c r="E30" s="30" t="s">
        <v>153</v>
      </c>
      <c r="F30" s="30" t="s">
        <v>189</v>
      </c>
      <c r="G30" s="30" t="s">
        <v>190</v>
      </c>
      <c r="H30" s="88">
        <v>16200</v>
      </c>
      <c r="I30" s="88">
        <v>16200</v>
      </c>
      <c r="J30" s="145"/>
      <c r="K30" s="88"/>
      <c r="L30" s="88"/>
      <c r="M30" s="88">
        <v>16200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ht="27.75" customHeight="1" spans="1:24">
      <c r="A31" s="30" t="s">
        <v>150</v>
      </c>
      <c r="B31" s="30" t="s">
        <v>181</v>
      </c>
      <c r="C31" s="30" t="s">
        <v>182</v>
      </c>
      <c r="D31" s="30" t="s">
        <v>64</v>
      </c>
      <c r="E31" s="30" t="s">
        <v>153</v>
      </c>
      <c r="F31" s="30" t="s">
        <v>191</v>
      </c>
      <c r="G31" s="30" t="s">
        <v>192</v>
      </c>
      <c r="H31" s="88">
        <v>5300</v>
      </c>
      <c r="I31" s="88">
        <v>5300</v>
      </c>
      <c r="J31" s="145"/>
      <c r="K31" s="88"/>
      <c r="L31" s="88"/>
      <c r="M31" s="88">
        <v>5300</v>
      </c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ht="27.75" customHeight="1" spans="1:24">
      <c r="A32" s="30" t="s">
        <v>150</v>
      </c>
      <c r="B32" s="30" t="s">
        <v>181</v>
      </c>
      <c r="C32" s="30" t="s">
        <v>182</v>
      </c>
      <c r="D32" s="30" t="s">
        <v>64</v>
      </c>
      <c r="E32" s="30" t="s">
        <v>153</v>
      </c>
      <c r="F32" s="30" t="s">
        <v>193</v>
      </c>
      <c r="G32" s="30" t="s">
        <v>194</v>
      </c>
      <c r="H32" s="88">
        <v>5000</v>
      </c>
      <c r="I32" s="88">
        <v>5000</v>
      </c>
      <c r="J32" s="145"/>
      <c r="K32" s="88"/>
      <c r="L32" s="88"/>
      <c r="M32" s="88">
        <v>5000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ht="27.75" customHeight="1" spans="1:24">
      <c r="A33" s="30" t="s">
        <v>150</v>
      </c>
      <c r="B33" s="30" t="s">
        <v>195</v>
      </c>
      <c r="C33" s="30" t="s">
        <v>196</v>
      </c>
      <c r="D33" s="30" t="s">
        <v>64</v>
      </c>
      <c r="E33" s="30" t="s">
        <v>153</v>
      </c>
      <c r="F33" s="30" t="s">
        <v>197</v>
      </c>
      <c r="G33" s="30" t="s">
        <v>196</v>
      </c>
      <c r="H33" s="88">
        <v>31633.68</v>
      </c>
      <c r="I33" s="88">
        <v>31633.68</v>
      </c>
      <c r="J33" s="145"/>
      <c r="K33" s="88"/>
      <c r="L33" s="88"/>
      <c r="M33" s="88">
        <v>31633.68</v>
      </c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ht="27.75" customHeight="1" spans="1:24">
      <c r="A34" s="30" t="s">
        <v>150</v>
      </c>
      <c r="B34" s="30" t="s">
        <v>198</v>
      </c>
      <c r="C34" s="30" t="s">
        <v>199</v>
      </c>
      <c r="D34" s="30" t="s">
        <v>64</v>
      </c>
      <c r="E34" s="30" t="s">
        <v>153</v>
      </c>
      <c r="F34" s="30" t="s">
        <v>200</v>
      </c>
      <c r="G34" s="30" t="s">
        <v>199</v>
      </c>
      <c r="H34" s="88">
        <v>25000</v>
      </c>
      <c r="I34" s="88">
        <v>25000</v>
      </c>
      <c r="J34" s="145"/>
      <c r="K34" s="88"/>
      <c r="L34" s="88"/>
      <c r="M34" s="88">
        <v>25000</v>
      </c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="32" customFormat="1" ht="27.75" customHeight="1" spans="1:24">
      <c r="A35" s="30"/>
      <c r="B35" s="30"/>
      <c r="C35" s="30"/>
      <c r="D35" s="30"/>
      <c r="E35" s="30"/>
      <c r="F35" s="30"/>
      <c r="G35" s="30"/>
      <c r="H35" s="131">
        <f>SUM(H27:H34)</f>
        <v>109133.68</v>
      </c>
      <c r="I35" s="88"/>
      <c r="J35" s="145">
        <f>H35/I38</f>
        <v>0.0375098003207525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ht="27.75" customHeight="1" spans="1:24">
      <c r="A36" s="30" t="s">
        <v>150</v>
      </c>
      <c r="B36" s="30" t="s">
        <v>201</v>
      </c>
      <c r="C36" s="30" t="s">
        <v>202</v>
      </c>
      <c r="D36" s="30" t="s">
        <v>76</v>
      </c>
      <c r="E36" s="30" t="s">
        <v>203</v>
      </c>
      <c r="F36" s="30" t="s">
        <v>204</v>
      </c>
      <c r="G36" s="30" t="s">
        <v>205</v>
      </c>
      <c r="H36" s="88">
        <v>3804</v>
      </c>
      <c r="I36" s="88">
        <v>3804</v>
      </c>
      <c r="J36" s="145"/>
      <c r="K36" s="88"/>
      <c r="L36" s="88"/>
      <c r="M36" s="88">
        <v>3804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="32" customFormat="1" ht="27.75" customHeight="1" spans="1:24">
      <c r="A37" s="132"/>
      <c r="B37" s="133"/>
      <c r="C37" s="133"/>
      <c r="D37" s="133"/>
      <c r="E37" s="133"/>
      <c r="F37" s="133"/>
      <c r="G37" s="134"/>
      <c r="H37" s="88"/>
      <c r="I37" s="88">
        <f>I36/I38</f>
        <v>0.00130745412800285</v>
      </c>
      <c r="J37" s="145">
        <f>I36/I38</f>
        <v>0.00130745412800285</v>
      </c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ht="17.25" customHeight="1" spans="1:24">
      <c r="A38" s="117" t="s">
        <v>98</v>
      </c>
      <c r="B38" s="135"/>
      <c r="C38" s="135"/>
      <c r="D38" s="135"/>
      <c r="E38" s="135"/>
      <c r="F38" s="135"/>
      <c r="G38" s="136"/>
      <c r="H38" s="88">
        <v>2909471.1</v>
      </c>
      <c r="I38" s="88">
        <v>2909471.1</v>
      </c>
      <c r="J38" s="145"/>
      <c r="K38" s="88"/>
      <c r="L38" s="88"/>
      <c r="M38" s="88">
        <v>2909471.1</v>
      </c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41" customHeight="1" spans="8:8">
      <c r="H41" s="13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3"/>
  <sheetViews>
    <sheetView workbookViewId="0">
      <selection activeCell="A13" sqref="A13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24" width="10.6666666666667" style="32" customWidth="1"/>
    <col min="25" max="16384" width="10.6666666666667" style="32"/>
  </cols>
  <sheetData>
    <row r="1" ht="13.5" customHeight="1" spans="2:23">
      <c r="B1" s="109"/>
      <c r="E1" s="110"/>
      <c r="F1" s="110"/>
      <c r="G1" s="110"/>
      <c r="H1" s="110"/>
      <c r="I1" s="33"/>
      <c r="J1" s="33"/>
      <c r="K1" s="33"/>
      <c r="L1" s="33"/>
      <c r="M1" s="33"/>
      <c r="N1" s="33"/>
      <c r="O1" s="33"/>
      <c r="P1" s="33"/>
      <c r="Q1" s="33"/>
      <c r="U1" s="109"/>
      <c r="W1" s="3"/>
    </row>
    <row r="2" ht="27.75" customHeight="1" spans="1:23">
      <c r="A2" s="5" t="s">
        <v>206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7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09"/>
      <c r="W3" s="89" t="s">
        <v>124</v>
      </c>
    </row>
    <row r="4" ht="21.75" customHeight="1" spans="1:23">
      <c r="A4" s="111" t="s">
        <v>207</v>
      </c>
      <c r="B4" s="8" t="s">
        <v>133</v>
      </c>
      <c r="C4" s="111" t="s">
        <v>134</v>
      </c>
      <c r="D4" s="111" t="s">
        <v>132</v>
      </c>
      <c r="E4" s="8" t="s">
        <v>135</v>
      </c>
      <c r="F4" s="8" t="s">
        <v>136</v>
      </c>
      <c r="G4" s="8" t="s">
        <v>208</v>
      </c>
      <c r="H4" s="8" t="s">
        <v>209</v>
      </c>
      <c r="I4" s="39" t="s">
        <v>34</v>
      </c>
      <c r="J4" s="40" t="s">
        <v>210</v>
      </c>
      <c r="K4" s="41"/>
      <c r="L4" s="41"/>
      <c r="M4" s="49"/>
      <c r="N4" s="40" t="s">
        <v>141</v>
      </c>
      <c r="O4" s="41"/>
      <c r="P4" s="49"/>
      <c r="Q4" s="8" t="s">
        <v>40</v>
      </c>
      <c r="R4" s="40" t="s">
        <v>41</v>
      </c>
      <c r="S4" s="41"/>
      <c r="T4" s="41"/>
      <c r="U4" s="41"/>
      <c r="V4" s="41"/>
      <c r="W4" s="49"/>
    </row>
    <row r="5" ht="21.75" customHeight="1" spans="1:23">
      <c r="A5" s="112"/>
      <c r="B5" s="43"/>
      <c r="C5" s="112"/>
      <c r="D5" s="112"/>
      <c r="E5" s="57"/>
      <c r="F5" s="57"/>
      <c r="G5" s="57"/>
      <c r="H5" s="57"/>
      <c r="I5" s="43"/>
      <c r="J5" s="120" t="s">
        <v>37</v>
      </c>
      <c r="K5" s="121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7"/>
      <c r="R5" s="8" t="s">
        <v>36</v>
      </c>
      <c r="S5" s="8" t="s">
        <v>42</v>
      </c>
      <c r="T5" s="8" t="s">
        <v>148</v>
      </c>
      <c r="U5" s="8" t="s">
        <v>44</v>
      </c>
      <c r="V5" s="8" t="s">
        <v>45</v>
      </c>
      <c r="W5" s="8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2" t="s">
        <v>36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3"/>
      <c r="B7" s="42"/>
      <c r="C7" s="113"/>
      <c r="D7" s="113"/>
      <c r="E7" s="12"/>
      <c r="F7" s="12"/>
      <c r="G7" s="12"/>
      <c r="H7" s="12"/>
      <c r="I7" s="42"/>
      <c r="J7" s="13" t="s">
        <v>36</v>
      </c>
      <c r="K7" s="13" t="s">
        <v>211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14">
        <v>21</v>
      </c>
      <c r="V8" s="114">
        <v>22</v>
      </c>
      <c r="W8" s="114">
        <v>23</v>
      </c>
    </row>
    <row r="9" ht="21.75" customHeight="1" spans="1:23">
      <c r="A9" s="115"/>
      <c r="B9" s="115"/>
      <c r="C9" s="30" t="s">
        <v>212</v>
      </c>
      <c r="D9" s="115"/>
      <c r="E9" s="115"/>
      <c r="F9" s="115"/>
      <c r="G9" s="115"/>
      <c r="H9" s="115"/>
      <c r="I9" s="19" t="s">
        <v>212</v>
      </c>
      <c r="J9" s="19" t="s">
        <v>212</v>
      </c>
      <c r="K9" s="19" t="s">
        <v>212</v>
      </c>
      <c r="L9" s="19" t="s">
        <v>212</v>
      </c>
      <c r="M9" s="19" t="s">
        <v>212</v>
      </c>
      <c r="N9" s="20" t="s">
        <v>212</v>
      </c>
      <c r="O9" s="20" t="s">
        <v>212</v>
      </c>
      <c r="P9" s="19"/>
      <c r="Q9" s="19" t="s">
        <v>212</v>
      </c>
      <c r="R9" s="19" t="s">
        <v>212</v>
      </c>
      <c r="S9" s="19" t="s">
        <v>212</v>
      </c>
      <c r="T9" s="19" t="s">
        <v>212</v>
      </c>
      <c r="U9" s="20" t="s">
        <v>212</v>
      </c>
      <c r="V9" s="19" t="s">
        <v>212</v>
      </c>
      <c r="W9" s="19" t="s">
        <v>212</v>
      </c>
    </row>
    <row r="10" ht="21.75" customHeight="1" spans="1:23">
      <c r="A10" s="116" t="s">
        <v>212</v>
      </c>
      <c r="B10" s="116" t="s">
        <v>212</v>
      </c>
      <c r="C10" s="26" t="s">
        <v>212</v>
      </c>
      <c r="D10" s="116" t="s">
        <v>212</v>
      </c>
      <c r="E10" s="116" t="s">
        <v>212</v>
      </c>
      <c r="F10" s="116" t="s">
        <v>212</v>
      </c>
      <c r="G10" s="116" t="s">
        <v>212</v>
      </c>
      <c r="H10" s="116" t="s">
        <v>212</v>
      </c>
      <c r="I10" s="15" t="s">
        <v>212</v>
      </c>
      <c r="J10" s="15" t="s">
        <v>212</v>
      </c>
      <c r="K10" s="15" t="s">
        <v>212</v>
      </c>
      <c r="L10" s="15" t="s">
        <v>212</v>
      </c>
      <c r="M10" s="15" t="s">
        <v>212</v>
      </c>
      <c r="N10" s="16" t="s">
        <v>212</v>
      </c>
      <c r="O10" s="16" t="s">
        <v>212</v>
      </c>
      <c r="P10" s="15"/>
      <c r="Q10" s="15" t="s">
        <v>212</v>
      </c>
      <c r="R10" s="15" t="s">
        <v>212</v>
      </c>
      <c r="S10" s="15" t="s">
        <v>212</v>
      </c>
      <c r="T10" s="15" t="s">
        <v>212</v>
      </c>
      <c r="U10" s="16" t="s">
        <v>212</v>
      </c>
      <c r="V10" s="15" t="s">
        <v>212</v>
      </c>
      <c r="W10" s="15" t="s">
        <v>212</v>
      </c>
    </row>
    <row r="11" ht="18.75" customHeight="1" spans="1:23">
      <c r="A11" s="117" t="s">
        <v>98</v>
      </c>
      <c r="B11" s="118"/>
      <c r="C11" s="118"/>
      <c r="D11" s="118"/>
      <c r="E11" s="118"/>
      <c r="F11" s="118"/>
      <c r="G11" s="118"/>
      <c r="H11" s="119"/>
      <c r="I11" s="19" t="s">
        <v>212</v>
      </c>
      <c r="J11" s="19" t="s">
        <v>212</v>
      </c>
      <c r="K11" s="15" t="s">
        <v>212</v>
      </c>
      <c r="L11" s="19" t="s">
        <v>212</v>
      </c>
      <c r="M11" s="19" t="s">
        <v>212</v>
      </c>
      <c r="N11" s="19" t="s">
        <v>212</v>
      </c>
      <c r="O11" s="19" t="s">
        <v>212</v>
      </c>
      <c r="P11" s="19"/>
      <c r="Q11" s="19" t="s">
        <v>212</v>
      </c>
      <c r="R11" s="19" t="s">
        <v>212</v>
      </c>
      <c r="S11" s="19" t="s">
        <v>212</v>
      </c>
      <c r="T11" s="19" t="s">
        <v>212</v>
      </c>
      <c r="U11" s="16" t="s">
        <v>212</v>
      </c>
      <c r="V11" s="19" t="s">
        <v>212</v>
      </c>
      <c r="W11" s="19" t="s">
        <v>212</v>
      </c>
    </row>
    <row r="13" customHeight="1" spans="1:1">
      <c r="A13" s="32" t="s">
        <v>213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2" width="10.6666666666667" style="2" customWidth="1"/>
    <col min="13" max="16384" width="10.6666666666667" style="2"/>
  </cols>
  <sheetData>
    <row r="1" ht="15" customHeight="1" spans="11:11">
      <c r="K1" s="78"/>
    </row>
    <row r="2" ht="28.5" customHeight="1" spans="1:11">
      <c r="A2" s="21" t="s">
        <v>214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215</v>
      </c>
      <c r="B4" s="25" t="s">
        <v>133</v>
      </c>
      <c r="C4" s="13" t="s">
        <v>216</v>
      </c>
      <c r="D4" s="13" t="s">
        <v>217</v>
      </c>
      <c r="E4" s="13" t="s">
        <v>218</v>
      </c>
      <c r="F4" s="13" t="s">
        <v>219</v>
      </c>
      <c r="G4" s="25" t="s">
        <v>220</v>
      </c>
      <c r="H4" s="13" t="s">
        <v>221</v>
      </c>
      <c r="I4" s="25" t="s">
        <v>222</v>
      </c>
      <c r="J4" s="25" t="s">
        <v>223</v>
      </c>
      <c r="K4" s="13" t="s">
        <v>224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212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.75" customHeight="1" spans="1:11">
      <c r="A7" s="30" t="s">
        <v>212</v>
      </c>
      <c r="B7" s="30" t="s">
        <v>212</v>
      </c>
      <c r="C7" s="30" t="s">
        <v>212</v>
      </c>
      <c r="D7" s="30" t="s">
        <v>212</v>
      </c>
      <c r="E7" s="30" t="s">
        <v>212</v>
      </c>
      <c r="F7" s="26" t="s">
        <v>212</v>
      </c>
      <c r="G7" s="30" t="s">
        <v>212</v>
      </c>
      <c r="H7" s="26" t="s">
        <v>212</v>
      </c>
      <c r="I7" s="30" t="s">
        <v>212</v>
      </c>
      <c r="J7" s="30" t="s">
        <v>212</v>
      </c>
      <c r="K7" s="26" t="s">
        <v>212</v>
      </c>
    </row>
    <row r="9" customHeight="1" spans="1:1">
      <c r="A9" s="1" t="s">
        <v>213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2" width="10.6666666666667" style="2" customWidth="1"/>
    <col min="13" max="16384" width="10.6666666666667" style="2"/>
  </cols>
  <sheetData>
    <row r="1" ht="17.25" customHeight="1" spans="11:11">
      <c r="K1" s="31"/>
    </row>
    <row r="2" ht="28.5" customHeight="1" spans="1:11">
      <c r="A2" s="21" t="s">
        <v>225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215</v>
      </c>
      <c r="B4" s="25" t="s">
        <v>133</v>
      </c>
      <c r="C4" s="13" t="s">
        <v>216</v>
      </c>
      <c r="D4" s="13" t="s">
        <v>217</v>
      </c>
      <c r="E4" s="13" t="s">
        <v>218</v>
      </c>
      <c r="F4" s="13" t="s">
        <v>219</v>
      </c>
      <c r="G4" s="25" t="s">
        <v>220</v>
      </c>
      <c r="H4" s="13" t="s">
        <v>221</v>
      </c>
      <c r="I4" s="25" t="s">
        <v>222</v>
      </c>
      <c r="J4" s="25" t="s">
        <v>223</v>
      </c>
      <c r="K4" s="13" t="s">
        <v>224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212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212</v>
      </c>
      <c r="B7" s="30" t="s">
        <v>212</v>
      </c>
      <c r="C7" s="30" t="s">
        <v>212</v>
      </c>
      <c r="D7" s="30" t="s">
        <v>212</v>
      </c>
      <c r="E7" s="30" t="s">
        <v>212</v>
      </c>
      <c r="F7" s="26" t="s">
        <v>212</v>
      </c>
      <c r="G7" s="30" t="s">
        <v>212</v>
      </c>
      <c r="H7" s="26" t="s">
        <v>212</v>
      </c>
      <c r="I7" s="30" t="s">
        <v>212</v>
      </c>
      <c r="J7" s="30" t="s">
        <v>212</v>
      </c>
      <c r="K7" s="26" t="s">
        <v>212</v>
      </c>
    </row>
    <row r="9" customHeight="1" spans="1:1">
      <c r="A9" s="1" t="s">
        <v>213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A11" sqref="A11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90" customWidth="1"/>
    <col min="3" max="3" width="37.5" style="32" customWidth="1"/>
    <col min="4" max="4" width="32.3333333333333" style="32" customWidth="1"/>
    <col min="5" max="6" width="42.8333333333333" style="32" customWidth="1"/>
    <col min="7" max="7" width="10.6666666666667" style="32" customWidth="1"/>
    <col min="8" max="16384" width="10.6666666666667" style="32"/>
  </cols>
  <sheetData>
    <row r="1" ht="12" customHeight="1" spans="1:6">
      <c r="A1" s="91">
        <v>1</v>
      </c>
      <c r="B1" s="92">
        <v>0</v>
      </c>
      <c r="C1" s="91">
        <v>1</v>
      </c>
      <c r="D1" s="93"/>
      <c r="E1" s="93"/>
      <c r="F1" s="89"/>
    </row>
    <row r="2" ht="26.25" customHeight="1" spans="1:6">
      <c r="A2" s="94" t="s">
        <v>226</v>
      </c>
      <c r="B2" s="94" t="s">
        <v>227</v>
      </c>
      <c r="C2" s="95"/>
      <c r="D2" s="96"/>
      <c r="E2" s="96"/>
      <c r="F2" s="96"/>
    </row>
    <row r="3" ht="13.5" customHeight="1" spans="1:6">
      <c r="A3" s="97" t="s">
        <v>1</v>
      </c>
      <c r="B3" s="97" t="s">
        <v>1</v>
      </c>
      <c r="C3" s="91"/>
      <c r="D3" s="93"/>
      <c r="E3" s="93"/>
      <c r="F3" s="89" t="s">
        <v>2</v>
      </c>
    </row>
    <row r="4" ht="19.5" customHeight="1" spans="1:6">
      <c r="A4" s="98" t="s">
        <v>228</v>
      </c>
      <c r="B4" s="99" t="s">
        <v>50</v>
      </c>
      <c r="C4" s="98" t="s">
        <v>51</v>
      </c>
      <c r="D4" s="40" t="s">
        <v>229</v>
      </c>
      <c r="E4" s="41"/>
      <c r="F4" s="49"/>
    </row>
    <row r="5" ht="18.75" customHeight="1" spans="1:6">
      <c r="A5" s="100"/>
      <c r="B5" s="101"/>
      <c r="C5" s="100"/>
      <c r="D5" s="39" t="s">
        <v>34</v>
      </c>
      <c r="E5" s="40" t="s">
        <v>52</v>
      </c>
      <c r="F5" s="39" t="s">
        <v>53</v>
      </c>
    </row>
    <row r="6" ht="18.75" customHeight="1" spans="1:6">
      <c r="A6" s="25">
        <v>1</v>
      </c>
      <c r="B6" s="102" t="s">
        <v>118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212</v>
      </c>
      <c r="B7" s="30"/>
      <c r="C7" s="30"/>
      <c r="D7" s="103" t="s">
        <v>212</v>
      </c>
      <c r="E7" s="104" t="s">
        <v>212</v>
      </c>
      <c r="F7" s="104" t="s">
        <v>212</v>
      </c>
    </row>
    <row r="8" ht="21" customHeight="1" spans="1:6">
      <c r="A8" s="30"/>
      <c r="B8" s="30" t="s">
        <v>212</v>
      </c>
      <c r="C8" s="30" t="s">
        <v>212</v>
      </c>
      <c r="D8" s="105" t="s">
        <v>212</v>
      </c>
      <c r="E8" s="106" t="s">
        <v>212</v>
      </c>
      <c r="F8" s="106" t="s">
        <v>212</v>
      </c>
    </row>
    <row r="9" ht="18.75" customHeight="1" spans="1:6">
      <c r="A9" s="107" t="s">
        <v>98</v>
      </c>
      <c r="B9" s="107" t="s">
        <v>98</v>
      </c>
      <c r="C9" s="108" t="s">
        <v>98</v>
      </c>
      <c r="D9" s="105" t="s">
        <v>212</v>
      </c>
      <c r="E9" s="106" t="s">
        <v>212</v>
      </c>
      <c r="F9" s="106" t="s">
        <v>212</v>
      </c>
    </row>
    <row r="11" customHeight="1" spans="1:1">
      <c r="A11" s="32" t="s">
        <v>213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1"/>
  <sheetViews>
    <sheetView workbookViewId="0">
      <selection activeCell="Q1" sqref="Q1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2" customWidth="1"/>
    <col min="12" max="14" width="14.6666666666667" style="32" customWidth="1"/>
    <col min="15" max="16" width="14.6666666666667" style="2" customWidth="1"/>
    <col min="17" max="17" width="12.1666666666667" style="32" customWidth="1"/>
    <col min="18" max="18" width="10.6666666666667" style="2" customWidth="1"/>
    <col min="19" max="16384" width="10.6666666666667" style="2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9" t="s">
        <v>124</v>
      </c>
    </row>
    <row r="4" ht="15.75" customHeight="1" spans="1:17">
      <c r="A4" s="8" t="s">
        <v>231</v>
      </c>
      <c r="B4" s="55" t="s">
        <v>232</v>
      </c>
      <c r="C4" s="55" t="s">
        <v>233</v>
      </c>
      <c r="D4" s="55" t="s">
        <v>234</v>
      </c>
      <c r="E4" s="55" t="s">
        <v>235</v>
      </c>
      <c r="F4" s="55" t="s">
        <v>236</v>
      </c>
      <c r="G4" s="10" t="s">
        <v>139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34</v>
      </c>
      <c r="H5" s="58" t="s">
        <v>37</v>
      </c>
      <c r="I5" s="58" t="s">
        <v>237</v>
      </c>
      <c r="J5" s="58" t="s">
        <v>238</v>
      </c>
      <c r="K5" s="59" t="s">
        <v>239</v>
      </c>
      <c r="L5" s="75" t="s">
        <v>41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36</v>
      </c>
      <c r="I6" s="60"/>
      <c r="J6" s="60"/>
      <c r="K6" s="61"/>
      <c r="L6" s="60" t="s">
        <v>36</v>
      </c>
      <c r="M6" s="60" t="s">
        <v>42</v>
      </c>
      <c r="N6" s="60" t="s">
        <v>148</v>
      </c>
      <c r="O6" s="77" t="s">
        <v>44</v>
      </c>
      <c r="P6" s="61" t="s">
        <v>45</v>
      </c>
      <c r="Q6" s="60" t="s">
        <v>46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48</v>
      </c>
      <c r="B8" s="64"/>
      <c r="C8" s="64"/>
      <c r="D8" s="64"/>
      <c r="E8" s="67"/>
      <c r="F8" s="85">
        <v>24900.5</v>
      </c>
      <c r="G8" s="85">
        <v>24900.5</v>
      </c>
      <c r="H8" s="85">
        <v>24900.5</v>
      </c>
      <c r="I8" s="85"/>
      <c r="J8" s="85"/>
      <c r="K8" s="85"/>
      <c r="L8" s="85"/>
      <c r="M8" s="85"/>
      <c r="N8" s="85"/>
      <c r="O8" s="88"/>
      <c r="P8" s="85"/>
      <c r="Q8" s="85"/>
    </row>
    <row r="9" ht="25.5" customHeight="1" spans="1:17">
      <c r="A9" s="63" t="s">
        <v>240</v>
      </c>
      <c r="B9" s="64" t="s">
        <v>241</v>
      </c>
      <c r="C9" s="64" t="s">
        <v>242</v>
      </c>
      <c r="D9" s="64" t="s">
        <v>243</v>
      </c>
      <c r="E9" s="86">
        <v>2353</v>
      </c>
      <c r="F9" s="87">
        <v>20000.5</v>
      </c>
      <c r="G9" s="87">
        <v>20000.5</v>
      </c>
      <c r="H9" s="87">
        <v>20000.5</v>
      </c>
      <c r="I9" s="87"/>
      <c r="J9" s="87"/>
      <c r="K9" s="85"/>
      <c r="L9" s="87"/>
      <c r="M9" s="87"/>
      <c r="N9" s="87"/>
      <c r="O9" s="88"/>
      <c r="P9" s="85"/>
      <c r="Q9" s="87"/>
    </row>
    <row r="10" ht="25.5" customHeight="1" spans="1:17">
      <c r="A10" s="63" t="s">
        <v>240</v>
      </c>
      <c r="B10" s="64" t="s">
        <v>244</v>
      </c>
      <c r="C10" s="64" t="s">
        <v>245</v>
      </c>
      <c r="D10" s="64" t="s">
        <v>246</v>
      </c>
      <c r="E10" s="86">
        <v>1</v>
      </c>
      <c r="F10" s="87">
        <v>4900</v>
      </c>
      <c r="G10" s="87">
        <v>4900</v>
      </c>
      <c r="H10" s="87">
        <v>4900</v>
      </c>
      <c r="I10" s="87"/>
      <c r="J10" s="87"/>
      <c r="K10" s="85"/>
      <c r="L10" s="87"/>
      <c r="M10" s="87"/>
      <c r="N10" s="87"/>
      <c r="O10" s="88"/>
      <c r="P10" s="85"/>
      <c r="Q10" s="87"/>
    </row>
    <row r="11" ht="21" customHeight="1" spans="1:17">
      <c r="A11" s="68" t="s">
        <v>98</v>
      </c>
      <c r="B11" s="69"/>
      <c r="C11" s="69"/>
      <c r="D11" s="69"/>
      <c r="E11" s="67"/>
      <c r="F11" s="85">
        <v>24900.5</v>
      </c>
      <c r="G11" s="85">
        <v>24900.5</v>
      </c>
      <c r="H11" s="85">
        <v>24900.5</v>
      </c>
      <c r="I11" s="85"/>
      <c r="J11" s="85"/>
      <c r="K11" s="85"/>
      <c r="L11" s="85"/>
      <c r="M11" s="85"/>
      <c r="N11" s="85"/>
      <c r="O11" s="88"/>
      <c r="P11" s="85"/>
      <c r="Q11" s="85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2"/>
  <sheetViews>
    <sheetView workbookViewId="0">
      <selection activeCell="A12" sqref="A12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2" customWidth="1"/>
    <col min="9" max="11" width="11.6666666666667" style="32" customWidth="1"/>
    <col min="12" max="12" width="10.6666666666667" style="2" customWidth="1"/>
    <col min="13" max="14" width="10.6666666666667" style="32" customWidth="1"/>
    <col min="15" max="15" width="14.8333333333333" style="32" customWidth="1"/>
    <col min="16" max="17" width="10.6666666666667" style="2" customWidth="1"/>
    <col min="18" max="18" width="12.1666666666667" style="32" customWidth="1"/>
    <col min="19" max="19" width="10.6666666666667" style="2" customWidth="1"/>
    <col min="20" max="16384" width="10.6666666666667" style="2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247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124</v>
      </c>
    </row>
    <row r="4" ht="15.75" customHeight="1" spans="1:18">
      <c r="A4" s="8" t="s">
        <v>231</v>
      </c>
      <c r="B4" s="55" t="s">
        <v>248</v>
      </c>
      <c r="C4" s="55" t="s">
        <v>249</v>
      </c>
      <c r="D4" s="56" t="s">
        <v>250</v>
      </c>
      <c r="E4" s="56" t="s">
        <v>251</v>
      </c>
      <c r="F4" s="56" t="s">
        <v>252</v>
      </c>
      <c r="G4" s="56" t="s">
        <v>253</v>
      </c>
      <c r="H4" s="10" t="s">
        <v>139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34</v>
      </c>
      <c r="I5" s="58" t="s">
        <v>37</v>
      </c>
      <c r="J5" s="58" t="s">
        <v>237</v>
      </c>
      <c r="K5" s="58" t="s">
        <v>238</v>
      </c>
      <c r="L5" s="59" t="s">
        <v>239</v>
      </c>
      <c r="M5" s="75" t="s">
        <v>254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36</v>
      </c>
      <c r="J6" s="60"/>
      <c r="K6" s="60"/>
      <c r="L6" s="61"/>
      <c r="M6" s="60" t="s">
        <v>36</v>
      </c>
      <c r="N6" s="60" t="s">
        <v>42</v>
      </c>
      <c r="O6" s="60" t="s">
        <v>148</v>
      </c>
      <c r="P6" s="77" t="s">
        <v>44</v>
      </c>
      <c r="Q6" s="61" t="s">
        <v>45</v>
      </c>
      <c r="R6" s="60" t="s">
        <v>46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212</v>
      </c>
      <c r="B8" s="64"/>
      <c r="C8" s="64"/>
      <c r="D8" s="65"/>
      <c r="E8" s="65"/>
      <c r="F8" s="65"/>
      <c r="G8" s="65"/>
      <c r="H8" s="65" t="s">
        <v>212</v>
      </c>
      <c r="I8" s="65" t="s">
        <v>212</v>
      </c>
      <c r="J8" s="65" t="s">
        <v>212</v>
      </c>
      <c r="K8" s="65" t="s">
        <v>212</v>
      </c>
      <c r="L8" s="65" t="s">
        <v>212</v>
      </c>
      <c r="M8" s="65" t="s">
        <v>212</v>
      </c>
      <c r="N8" s="65" t="s">
        <v>212</v>
      </c>
      <c r="O8" s="65" t="s">
        <v>212</v>
      </c>
      <c r="P8" s="20" t="s">
        <v>212</v>
      </c>
      <c r="Q8" s="65" t="s">
        <v>212</v>
      </c>
      <c r="R8" s="65" t="s">
        <v>212</v>
      </c>
    </row>
    <row r="9" ht="49.5" customHeight="1" spans="1:18">
      <c r="A9" s="63" t="s">
        <v>212</v>
      </c>
      <c r="B9" s="64" t="s">
        <v>212</v>
      </c>
      <c r="C9" s="64" t="s">
        <v>212</v>
      </c>
      <c r="D9" s="66" t="s">
        <v>212</v>
      </c>
      <c r="E9" s="66" t="s">
        <v>212</v>
      </c>
      <c r="F9" s="66" t="s">
        <v>212</v>
      </c>
      <c r="G9" s="66" t="s">
        <v>212</v>
      </c>
      <c r="H9" s="67" t="s">
        <v>212</v>
      </c>
      <c r="I9" s="67" t="s">
        <v>212</v>
      </c>
      <c r="J9" s="67" t="s">
        <v>212</v>
      </c>
      <c r="K9" s="67" t="s">
        <v>212</v>
      </c>
      <c r="L9" s="65" t="s">
        <v>212</v>
      </c>
      <c r="M9" s="67" t="s">
        <v>212</v>
      </c>
      <c r="N9" s="67" t="s">
        <v>212</v>
      </c>
      <c r="O9" s="67" t="s">
        <v>212</v>
      </c>
      <c r="P9" s="20" t="s">
        <v>212</v>
      </c>
      <c r="Q9" s="65" t="s">
        <v>212</v>
      </c>
      <c r="R9" s="67" t="s">
        <v>212</v>
      </c>
    </row>
    <row r="10" ht="21" customHeight="1" spans="1:18">
      <c r="A10" s="68" t="s">
        <v>98</v>
      </c>
      <c r="B10" s="69"/>
      <c r="C10" s="70"/>
      <c r="D10" s="65"/>
      <c r="E10" s="65"/>
      <c r="F10" s="65"/>
      <c r="G10" s="65"/>
      <c r="H10" s="65" t="s">
        <v>212</v>
      </c>
      <c r="I10" s="65" t="s">
        <v>212</v>
      </c>
      <c r="J10" s="65" t="s">
        <v>212</v>
      </c>
      <c r="K10" s="65" t="s">
        <v>212</v>
      </c>
      <c r="L10" s="65" t="s">
        <v>212</v>
      </c>
      <c r="M10" s="65" t="s">
        <v>212</v>
      </c>
      <c r="N10" s="65" t="s">
        <v>212</v>
      </c>
      <c r="O10" s="65" t="s">
        <v>212</v>
      </c>
      <c r="P10" s="20" t="s">
        <v>212</v>
      </c>
      <c r="Q10" s="65" t="s">
        <v>212</v>
      </c>
      <c r="R10" s="65" t="s">
        <v>212</v>
      </c>
    </row>
    <row r="12" customHeight="1" spans="1:1">
      <c r="A12" s="32" t="s">
        <v>213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0"/>
  <sheetViews>
    <sheetView workbookViewId="0">
      <selection activeCell="A10" sqref="A10"/>
    </sheetView>
  </sheetViews>
  <sheetFormatPr defaultColWidth="10.6666666666667" defaultRowHeight="14.25" customHeight="1"/>
  <cols>
    <col min="1" max="1" width="44" style="32" customWidth="1"/>
    <col min="2" max="4" width="15.6666666666667" style="32" customWidth="1"/>
    <col min="5" max="12" width="12" style="32" customWidth="1"/>
    <col min="13" max="13" width="10.6666666666667" style="2" customWidth="1"/>
    <col min="14" max="16384" width="10.6666666666667" style="2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255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124</v>
      </c>
    </row>
    <row r="4" ht="19.5" customHeight="1" spans="1:12">
      <c r="A4" s="39" t="s">
        <v>256</v>
      </c>
      <c r="B4" s="40" t="s">
        <v>139</v>
      </c>
      <c r="C4" s="41"/>
      <c r="D4" s="41"/>
      <c r="E4" s="40" t="s">
        <v>257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34</v>
      </c>
      <c r="C5" s="8" t="s">
        <v>37</v>
      </c>
      <c r="D5" s="44" t="s">
        <v>258</v>
      </c>
      <c r="E5" s="45" t="s">
        <v>259</v>
      </c>
      <c r="F5" s="45" t="s">
        <v>259</v>
      </c>
      <c r="G5" s="45" t="s">
        <v>259</v>
      </c>
      <c r="H5" s="45" t="s">
        <v>259</v>
      </c>
      <c r="I5" s="45" t="s">
        <v>259</v>
      </c>
      <c r="J5" s="45" t="s">
        <v>259</v>
      </c>
      <c r="K5" s="45" t="s">
        <v>259</v>
      </c>
      <c r="L5" s="45" t="s">
        <v>259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212</v>
      </c>
      <c r="B7" s="20" t="s">
        <v>212</v>
      </c>
      <c r="C7" s="20" t="s">
        <v>212</v>
      </c>
      <c r="D7" s="47" t="s">
        <v>212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212</v>
      </c>
      <c r="B8" s="20" t="s">
        <v>212</v>
      </c>
      <c r="C8" s="20" t="s">
        <v>212</v>
      </c>
      <c r="D8" s="47" t="s">
        <v>212</v>
      </c>
      <c r="E8" s="20"/>
      <c r="F8" s="20"/>
      <c r="G8" s="20"/>
      <c r="H8" s="20"/>
      <c r="I8" s="20"/>
      <c r="J8" s="20"/>
      <c r="K8" s="20"/>
      <c r="L8" s="20"/>
    </row>
    <row r="10" customHeight="1" spans="1:1">
      <c r="A10" s="32" t="s">
        <v>260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2" width="10.6666666666667" style="2" customWidth="1"/>
    <col min="13" max="16384" width="10.6666666666667" style="2"/>
  </cols>
  <sheetData>
    <row r="1" customHeight="1" spans="11:11">
      <c r="K1" s="31"/>
    </row>
    <row r="2" ht="28.5" customHeight="1" spans="1:11">
      <c r="A2" s="21" t="s">
        <v>261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215</v>
      </c>
      <c r="B4" s="25" t="s">
        <v>133</v>
      </c>
      <c r="C4" s="13" t="s">
        <v>216</v>
      </c>
      <c r="D4" s="13" t="s">
        <v>217</v>
      </c>
      <c r="E4" s="13" t="s">
        <v>218</v>
      </c>
      <c r="F4" s="13" t="s">
        <v>219</v>
      </c>
      <c r="G4" s="25" t="s">
        <v>220</v>
      </c>
      <c r="H4" s="13" t="s">
        <v>221</v>
      </c>
      <c r="I4" s="25" t="s">
        <v>222</v>
      </c>
      <c r="J4" s="25" t="s">
        <v>223</v>
      </c>
      <c r="K4" s="13" t="s">
        <v>224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212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212</v>
      </c>
      <c r="B7" s="30" t="s">
        <v>212</v>
      </c>
      <c r="C7" s="30" t="s">
        <v>212</v>
      </c>
      <c r="D7" s="30" t="s">
        <v>212</v>
      </c>
      <c r="E7" s="30" t="s">
        <v>212</v>
      </c>
      <c r="F7" s="26" t="s">
        <v>212</v>
      </c>
      <c r="G7" s="30" t="s">
        <v>212</v>
      </c>
      <c r="H7" s="26" t="s">
        <v>212</v>
      </c>
      <c r="I7" s="30" t="s">
        <v>212</v>
      </c>
      <c r="J7" s="30" t="s">
        <v>212</v>
      </c>
      <c r="K7" s="26" t="s">
        <v>212</v>
      </c>
    </row>
    <row r="9" customHeight="1" spans="1:1">
      <c r="A9" s="1" t="s">
        <v>260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workbookViewId="0">
      <selection activeCell="A10" sqref="A10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9" width="10.6666666666667" style="2" customWidth="1"/>
    <col min="10" max="16384" width="10.6666666666667" style="2"/>
  </cols>
  <sheetData>
    <row r="1" ht="14.25" customHeight="1" spans="8:8">
      <c r="H1" s="3"/>
    </row>
    <row r="2" ht="28.5" customHeight="1" spans="1:8">
      <c r="A2" s="4" t="s">
        <v>262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228</v>
      </c>
      <c r="B4" s="8" t="s">
        <v>263</v>
      </c>
      <c r="C4" s="8" t="s">
        <v>264</v>
      </c>
      <c r="D4" s="8" t="s">
        <v>265</v>
      </c>
      <c r="E4" s="8" t="s">
        <v>266</v>
      </c>
      <c r="F4" s="9" t="s">
        <v>267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235</v>
      </c>
      <c r="G5" s="13" t="s">
        <v>268</v>
      </c>
      <c r="H5" s="13" t="s">
        <v>269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212</v>
      </c>
      <c r="B7" s="14" t="s">
        <v>212</v>
      </c>
      <c r="C7" s="14" t="s">
        <v>212</v>
      </c>
      <c r="D7" s="14" t="s">
        <v>212</v>
      </c>
      <c r="E7" s="14" t="s">
        <v>212</v>
      </c>
      <c r="F7" s="15" t="s">
        <v>212</v>
      </c>
      <c r="G7" s="16" t="s">
        <v>212</v>
      </c>
      <c r="H7" s="16" t="s">
        <v>212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212</v>
      </c>
      <c r="G8" s="20"/>
      <c r="H8" s="20" t="s">
        <v>212</v>
      </c>
    </row>
    <row r="10" customHeight="1" spans="1:1">
      <c r="A10" s="1" t="s">
        <v>213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2022-03-14T08:51:00Z</dcterms:created>
  <dcterms:modified xsi:type="dcterms:W3CDTF">2022-09-02T08:00:18Z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