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部门季度预算执行情况统计表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N8" i="1"/>
  <c r="L8"/>
  <c r="L7"/>
  <c r="N7"/>
  <c r="K8"/>
  <c r="K7"/>
  <c r="I8" l="1"/>
  <c r="I7"/>
  <c r="G8"/>
  <c r="G7"/>
  <c r="F8"/>
  <c r="F7"/>
  <c r="D8" l="1"/>
  <c r="D7"/>
</calcChain>
</file>

<file path=xl/sharedStrings.xml><?xml version="1.0" encoding="utf-8"?>
<sst xmlns="http://schemas.openxmlformats.org/spreadsheetml/2006/main" count="25" uniqueCount="18">
  <si>
    <t>收入征收入库金额</t>
    <phoneticPr fontId="1" type="noConversion"/>
  </si>
  <si>
    <t>基本支出金额</t>
    <phoneticPr fontId="1" type="noConversion"/>
  </si>
  <si>
    <t>项目支出金额</t>
    <phoneticPr fontId="1" type="noConversion"/>
  </si>
  <si>
    <t>年初预算数</t>
    <phoneticPr fontId="1" type="noConversion"/>
  </si>
  <si>
    <t>项目</t>
    <phoneticPr fontId="1" type="noConversion"/>
  </si>
  <si>
    <t>二季度</t>
    <phoneticPr fontId="1" type="noConversion"/>
  </si>
  <si>
    <t>三季度</t>
    <phoneticPr fontId="1" type="noConversion"/>
  </si>
  <si>
    <t>当季度执行数</t>
    <phoneticPr fontId="1" type="noConversion"/>
  </si>
  <si>
    <t>累计执行数</t>
    <phoneticPr fontId="1" type="noConversion"/>
  </si>
  <si>
    <t>累计完成年初预算%</t>
    <phoneticPr fontId="1" type="noConversion"/>
  </si>
  <si>
    <t>当季度完成年初预算%</t>
    <phoneticPr fontId="1" type="noConversion"/>
  </si>
  <si>
    <t>填报日期：</t>
    <phoneticPr fontId="1" type="noConversion"/>
  </si>
  <si>
    <t>较上年同期增减情况</t>
    <phoneticPr fontId="1" type="noConversion"/>
  </si>
  <si>
    <t>累计执行数较上年同期增减情况</t>
    <phoneticPr fontId="1" type="noConversion"/>
  </si>
  <si>
    <t>单位：万元</t>
    <phoneticPr fontId="1" type="noConversion"/>
  </si>
  <si>
    <t>一季度</t>
    <phoneticPr fontId="1" type="noConversion"/>
  </si>
  <si>
    <t>（    2018  年度）</t>
    <phoneticPr fontId="1" type="noConversion"/>
  </si>
  <si>
    <t>中共临沧市临翔区委宣传部部门季度预算执行情况统计表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</si>
</sst>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方正小标宋_GBK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K13" sqref="K13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8.5" customHeight="1">
      <c r="A2" s="5"/>
      <c r="B2" s="5"/>
      <c r="C2" s="5"/>
      <c r="D2" s="5"/>
      <c r="E2" s="5"/>
      <c r="F2" s="5"/>
      <c r="G2" s="5"/>
      <c r="H2" s="6" t="s">
        <v>16</v>
      </c>
      <c r="I2" s="6"/>
      <c r="J2" s="7"/>
      <c r="K2" s="5"/>
      <c r="L2" s="5"/>
      <c r="M2" s="5"/>
      <c r="N2" s="5"/>
      <c r="O2" s="5"/>
    </row>
    <row r="3" spans="1:15">
      <c r="A3" s="19" t="s">
        <v>11</v>
      </c>
      <c r="B3" s="19"/>
      <c r="C3" s="19"/>
      <c r="D3" s="19"/>
      <c r="E3" s="19"/>
      <c r="F3" s="19"/>
      <c r="G3" s="8"/>
      <c r="H3" s="8"/>
      <c r="I3" s="8"/>
      <c r="J3" s="8"/>
      <c r="K3" s="9"/>
      <c r="L3" s="9"/>
      <c r="M3" s="9"/>
      <c r="N3" s="20" t="s">
        <v>14</v>
      </c>
      <c r="O3" s="20"/>
    </row>
    <row r="4" spans="1:15" s="2" customFormat="1" ht="60" customHeight="1">
      <c r="A4" s="17" t="s">
        <v>4</v>
      </c>
      <c r="B4" s="17" t="s">
        <v>3</v>
      </c>
      <c r="C4" s="13" t="s">
        <v>15</v>
      </c>
      <c r="D4" s="14"/>
      <c r="E4" s="14"/>
      <c r="F4" s="13" t="s">
        <v>5</v>
      </c>
      <c r="G4" s="14"/>
      <c r="H4" s="14"/>
      <c r="I4" s="14"/>
      <c r="J4" s="15"/>
      <c r="K4" s="13" t="s">
        <v>6</v>
      </c>
      <c r="L4" s="14"/>
      <c r="M4" s="14"/>
      <c r="N4" s="14"/>
      <c r="O4" s="15"/>
    </row>
    <row r="5" spans="1:15" s="2" customFormat="1" ht="60" customHeight="1">
      <c r="A5" s="18"/>
      <c r="B5" s="18"/>
      <c r="C5" s="3" t="s">
        <v>7</v>
      </c>
      <c r="D5" s="3" t="s">
        <v>10</v>
      </c>
      <c r="E5" s="3" t="s">
        <v>12</v>
      </c>
      <c r="F5" s="3" t="s">
        <v>7</v>
      </c>
      <c r="G5" s="3" t="s">
        <v>10</v>
      </c>
      <c r="H5" s="3" t="s">
        <v>8</v>
      </c>
      <c r="I5" s="3" t="s">
        <v>9</v>
      </c>
      <c r="J5" s="3" t="s">
        <v>13</v>
      </c>
      <c r="K5" s="3" t="s">
        <v>7</v>
      </c>
      <c r="L5" s="3" t="s">
        <v>10</v>
      </c>
      <c r="M5" s="3" t="s">
        <v>8</v>
      </c>
      <c r="N5" s="3" t="s">
        <v>9</v>
      </c>
      <c r="O5" s="3" t="s">
        <v>13</v>
      </c>
    </row>
    <row r="6" spans="1:15" s="2" customFormat="1" ht="56.25" customHeight="1">
      <c r="A6" s="4" t="s">
        <v>0</v>
      </c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54.75" customHeight="1">
      <c r="A7" s="3" t="s">
        <v>1</v>
      </c>
      <c r="B7" s="11">
        <v>340.17</v>
      </c>
      <c r="C7" s="10">
        <v>83.2</v>
      </c>
      <c r="D7" s="12">
        <f>C7/B7*100</f>
        <v>24.458359055766234</v>
      </c>
      <c r="E7" s="10">
        <v>13.34</v>
      </c>
      <c r="F7" s="10">
        <f>H7-C7</f>
        <v>94.14</v>
      </c>
      <c r="G7" s="12">
        <f>F7/B7*100</f>
        <v>27.674398095070114</v>
      </c>
      <c r="H7" s="10">
        <v>177.34</v>
      </c>
      <c r="I7" s="12">
        <f>H7/B7*100</f>
        <v>52.132757150836341</v>
      </c>
      <c r="J7" s="10">
        <v>16.71</v>
      </c>
      <c r="K7" s="10">
        <f>M7-H7</f>
        <v>88.65</v>
      </c>
      <c r="L7" s="12">
        <f>K7/B7*100</f>
        <v>26.060499162183614</v>
      </c>
      <c r="M7" s="10">
        <v>265.99</v>
      </c>
      <c r="N7" s="12">
        <f>M7/B7*100</f>
        <v>78.193256313019958</v>
      </c>
      <c r="O7" s="10">
        <v>50.78</v>
      </c>
    </row>
    <row r="8" spans="1:15" s="2" customFormat="1" ht="49.5" customHeight="1">
      <c r="A8" s="3" t="s">
        <v>2</v>
      </c>
      <c r="B8" s="3">
        <v>57</v>
      </c>
      <c r="C8" s="3">
        <v>16</v>
      </c>
      <c r="D8" s="12">
        <f>C8/B8*100</f>
        <v>28.07017543859649</v>
      </c>
      <c r="E8" s="12">
        <v>-4</v>
      </c>
      <c r="F8" s="10">
        <f>H8-C8</f>
        <v>53</v>
      </c>
      <c r="G8" s="12">
        <f>F8/B8*100</f>
        <v>92.982456140350877</v>
      </c>
      <c r="H8" s="10">
        <v>69</v>
      </c>
      <c r="I8" s="12">
        <f>H8/B8*100</f>
        <v>121.05263157894737</v>
      </c>
      <c r="J8" s="10">
        <v>9.1300000000000008</v>
      </c>
      <c r="K8" s="10">
        <f>M8-H8</f>
        <v>192</v>
      </c>
      <c r="L8" s="12">
        <f>K8/B8*100</f>
        <v>336.84210526315786</v>
      </c>
      <c r="M8" s="10">
        <v>261</v>
      </c>
      <c r="N8" s="12">
        <f>M8/B8*100</f>
        <v>457.8947368421052</v>
      </c>
      <c r="O8" s="10">
        <v>45.79</v>
      </c>
    </row>
    <row r="10" spans="1:15" ht="30.75" customHeight="1">
      <c r="C10" s="1"/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2018-10-09T01:46:38Z</dcterms:modified>
</cp:coreProperties>
</file>