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500" firstSheet="11" activeTab="14"/>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县对下转移支付预算表09-01" sheetId="13" r:id="rId13"/>
    <sheet name="县对下转移支付绩效目标表09-02" sheetId="14" r:id="rId14"/>
    <sheet name="新增资产配置表10" sheetId="15" r:id="rId15"/>
    <sheet name="上级补助项目支出预算表11（县区）" sheetId="16" r:id="rId16"/>
    <sheet name="部门项目中期规划预算表12" sheetId="17" r:id="rId17"/>
  </sheets>
  <definedNames>
    <definedName name="_xlnm._FilterDatabase" localSheetId="6" hidden="1">基本支出预算表04!$A$4:$Y$56</definedName>
    <definedName name="_xlnm._FilterDatabase" localSheetId="7" hidden="1">'项目支出预算表05-1'!$A$4:$X$81</definedName>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concurrentCalc="0"/>
</workbook>
</file>

<file path=xl/sharedStrings.xml><?xml version="1.0" encoding="utf-8"?>
<sst xmlns="http://schemas.openxmlformats.org/spreadsheetml/2006/main" count="1933" uniqueCount="575">
  <si>
    <t>预算01-1表</t>
  </si>
  <si>
    <t>部门财务收支预算总表</t>
  </si>
  <si>
    <t>单位名称：临沧市临翔区民政局</t>
  </si>
  <si>
    <t>单位:元</t>
  </si>
  <si>
    <t>收        入</t>
  </si>
  <si>
    <t>支        出</t>
  </si>
  <si>
    <t>项      目</t>
  </si>
  <si>
    <t>2023年预算数</t>
  </si>
  <si>
    <t>项目（按功能分类）</t>
  </si>
  <si>
    <t>一、一般公共预算拨款收入</t>
  </si>
  <si>
    <t>一、社会保障和就业支出</t>
  </si>
  <si>
    <t>二、政府性基金预算拨款收入</t>
  </si>
  <si>
    <t>二、卫生健康支出</t>
  </si>
  <si>
    <t>三、国有资本经营预算拨款收入</t>
  </si>
  <si>
    <t>三、住房保障支出</t>
  </si>
  <si>
    <t>四、财政专户管理资金收入</t>
  </si>
  <si>
    <t>四、其他支出</t>
  </si>
  <si>
    <t>五、单位资金</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</si>
  <si>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</si>
  <si>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</si>
  <si>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</si>
  <si>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</si>
  <si>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</si>
  <si>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</si>
  <si>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</si>
  <si>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</si>
  <si>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</si>
  <si>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</si>
  <si>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</si>
  <si>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</si>
  <si>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</si>
  <si>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</si>
  <si>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</si>
  <si>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</si>
  <si>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</si>
  <si>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</si>
  <si>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</si>
  <si>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</si>
  <si>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</si>
  <si>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</si>
  <si>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</si>
  <si>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</si>
  <si>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</si>
  <si>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</si>
  <si>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</si>
  <si>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</si>
  <si>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</si>
  <si>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</si>
  <si>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t>
  </si>
  <si>
    <t>其他收入</t>
  </si>
  <si>
    <t>118</t>
  </si>
  <si>
    <t>临沧市临翔区民政局</t>
  </si>
  <si>
    <t>0</t>
  </si>
  <si>
    <t>118001</t>
  </si>
  <si>
    <t xml:space="preserve">  临沧市临翔区民政局</t>
  </si>
  <si>
    <t>预算01-3表</t>
  </si>
  <si>
    <t>部门支出预算表</t>
  </si>
  <si>
    <t>科目编码</t>
  </si>
  <si>
    <t>科目名称</t>
  </si>
  <si>
    <t>项目支出</t>
  </si>
  <si>
    <t>财政专户管理的支出</t>
  </si>
  <si>
    <t>基本支出</t>
  </si>
  <si>
    <t>事业支出</t>
  </si>
  <si>
    <t>事业单位
经营支出</t>
  </si>
  <si>
    <t>上级补助支出</t>
  </si>
  <si>
    <t>附属单位补助支出</t>
  </si>
  <si>
    <t>其他支出</t>
  </si>
  <si>
    <t>208</t>
  </si>
  <si>
    <t>社会保障和就业支出</t>
  </si>
  <si>
    <t>20802</t>
  </si>
  <si>
    <t xml:space="preserve">  民政管理事务</t>
  </si>
  <si>
    <t>2080201</t>
  </si>
  <si>
    <t xml:space="preserve">    行政运行</t>
  </si>
  <si>
    <t>2080299</t>
  </si>
  <si>
    <t xml:space="preserve">    其他民政管理事务支出</t>
  </si>
  <si>
    <t>20805</t>
  </si>
  <si>
    <t xml:space="preserve">  行政事业单位养老支出</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</si>
  <si>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</si>
  <si>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</si>
  <si>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</si>
  <si>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</si>
  <si>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</si>
  <si>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</si>
  <si>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</si>
  <si>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</si>
  <si>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20810</t>
  </si>
  <si>
    <t xml:space="preserve">  社会福利</t>
  </si>
  <si>
    <t>2081001</t>
  </si>
  <si>
    <t xml:space="preserve">    儿童福利</t>
  </si>
  <si>
    <t>2081002</t>
  </si>
  <si>
    <t xml:space="preserve">    老年福利</t>
  </si>
  <si>
    <t>2081004</t>
  </si>
  <si>
    <t xml:space="preserve">    殡葬</t>
  </si>
  <si>
    <t>2081006</t>
  </si>
  <si>
    <t xml:space="preserve">    养老服务</t>
  </si>
  <si>
    <t>20811</t>
  </si>
  <si>
    <t xml:space="preserve">  残疾人事业</t>
  </si>
  <si>
    <t>2081107</t>
  </si>
  <si>
    <t xml:space="preserve">    残疾人生活和护理补贴</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</si>
  <si>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</si>
  <si>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</si>
  <si>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</si>
  <si>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</si>
  <si>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</si>
  <si>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</si>
  <si>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</si>
  <si>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</si>
  <si>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</si>
  <si>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</si>
  <si>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</si>
  <si>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</si>
  <si>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</si>
  <si>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</si>
  <si>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2082102</t>
  </si>
  <si>
    <t xml:space="preserve">    农村特困人员救助供养支出</t>
  </si>
  <si>
    <t>20825</t>
  </si>
  <si>
    <t xml:space="preserve">  其他生活救助</t>
  </si>
  <si>
    <t>2082502</t>
  </si>
  <si>
    <t xml:space="preserve">    其他农村生活救助</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</si>
  <si>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</si>
  <si>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</si>
  <si>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</si>
  <si>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</si>
  <si>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</si>
  <si>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</si>
  <si>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</si>
  <si>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</si>
  <si>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</si>
  <si>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</si>
  <si>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</si>
  <si>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</si>
  <si>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</si>
  <si>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</si>
  <si>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</si>
  <si>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</si>
  <si>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</si>
  <si>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</si>
  <si>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</si>
  <si>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</si>
  <si>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</si>
  <si>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</si>
  <si>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229</t>
  </si>
  <si>
    <t>22960</t>
  </si>
  <si>
    <t xml:space="preserve">  彩票公益金安排的支出</t>
  </si>
  <si>
    <t>2296002</t>
  </si>
  <si>
    <t xml:space="preserve">    用于社会福利的彩票公益金支出</t>
  </si>
  <si>
    <t>2296006</t>
  </si>
  <si>
    <t xml:space="preserve">    用于残疾人事业的彩票公益金支出</t>
  </si>
  <si>
    <t>合  计</t>
  </si>
  <si>
    <t>预算02-1表</t>
  </si>
  <si>
    <t>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</si>
  <si>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</si>
  <si>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</si>
  <si>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</si>
  <si>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</si>
  <si>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</si>
  <si>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</si>
  <si>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</si>
  <si>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</si>
  <si>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（三）住房保障支出</t>
  </si>
  <si>
    <t>二、上年结转</t>
  </si>
  <si>
    <t>（四）其他支出</t>
  </si>
  <si>
    <t>二、年终结转结余</t>
  </si>
  <si>
    <t>收 入 总 计</t>
  </si>
  <si>
    <t>预算02-2表</t>
  </si>
  <si>
    <t>5.一般公共预算支出预算表（按功能科目分类）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</si>
  <si>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</si>
  <si>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</si>
  <si>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</si>
  <si>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</si>
  <si>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</si>
  <si>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</si>
  <si>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</si>
  <si>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</si>
  <si>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</si>
  <si>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</si>
  <si>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</si>
  <si>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</si>
  <si>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</si>
  <si>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</si>
  <si>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</si>
  <si>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</si>
  <si>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</si>
  <si>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</si>
  <si>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</si>
  <si>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</si>
  <si>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</si>
  <si>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</si>
  <si>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</si>
  <si>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</si>
  <si>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</si>
  <si>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</si>
  <si>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</si>
  <si>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</si>
  <si>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</si>
  <si>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</si>
  <si>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</si>
  <si>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</si>
  <si>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</si>
  <si>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</si>
  <si>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</si>
  <si>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</si>
  <si>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</si>
  <si>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</si>
  <si>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</si>
  <si>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临沧市临翔区民政局</t>
  </si>
  <si>
    <t>530902210000000019894</t>
  </si>
  <si>
    <t>行政人员支出工资</t>
  </si>
  <si>
    <t>行政运行</t>
  </si>
  <si>
    <t>30101</t>
  </si>
  <si>
    <t>基本工资</t>
  </si>
  <si>
    <t>530902210000000019895</t>
  </si>
  <si>
    <t>事业人员支出工资</t>
  </si>
  <si>
    <t>30102</t>
  </si>
  <si>
    <t>津贴补贴</t>
  </si>
  <si>
    <t>30103</t>
  </si>
  <si>
    <t>奖金</t>
  </si>
  <si>
    <t>530902231100001464561</t>
  </si>
  <si>
    <t>行政人员绩效考核奖励（2017年提高标准部分）</t>
  </si>
  <si>
    <t>530902231100001464572</t>
  </si>
  <si>
    <t>绩效工资（2017年提高标准部分）</t>
  </si>
  <si>
    <t>30107</t>
  </si>
  <si>
    <t>绩效工资</t>
  </si>
  <si>
    <t>530902231100001464562</t>
  </si>
  <si>
    <t>职业年金记实部分</t>
  </si>
  <si>
    <t>机关事业单位职业年金缴费支出</t>
  </si>
  <si>
    <t>30109</t>
  </si>
  <si>
    <t>职业年金缴费</t>
  </si>
  <si>
    <t>530902210000000019896</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</si>
  <si>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</si>
  <si>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</si>
  <si>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</si>
  <si>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</si>
  <si>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</si>
  <si>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</si>
  <si>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</si>
  <si>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</si>
  <si>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</si>
  <si>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</si>
  <si>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</si>
  <si>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</si>
  <si>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</si>
  <si>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</si>
  <si>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其他社会保障和就业支出</t>
  </si>
  <si>
    <t>530902210000000019897</t>
  </si>
  <si>
    <t>住房公积金</t>
  </si>
  <si>
    <t>30113</t>
  </si>
  <si>
    <t>530902210000000019906</t>
  </si>
  <si>
    <t>一般公用经费</t>
  </si>
  <si>
    <t>30201</t>
  </si>
  <si>
    <t>办公费</t>
  </si>
  <si>
    <t>30202</t>
  </si>
  <si>
    <t>印刷费</t>
  </si>
  <si>
    <t>30205</t>
  </si>
  <si>
    <t>水费</t>
  </si>
  <si>
    <t>30206</t>
  </si>
  <si>
    <t>电费</t>
  </si>
  <si>
    <t>30207</t>
  </si>
  <si>
    <t>邮电费</t>
  </si>
  <si>
    <t>30211</t>
  </si>
  <si>
    <t>差旅费</t>
  </si>
  <si>
    <t>530902221100000521604</t>
  </si>
  <si>
    <t>30217</t>
  </si>
  <si>
    <t>530902210000000019905</t>
  </si>
  <si>
    <t>工会经费</t>
  </si>
  <si>
    <t>30228</t>
  </si>
  <si>
    <t>530902210000000019904</t>
  </si>
  <si>
    <t>公务用车运行维护费</t>
  </si>
  <si>
    <t>30231</t>
  </si>
  <si>
    <t>530902210000000019971</t>
  </si>
  <si>
    <t>行政人员公务交通补贴</t>
  </si>
  <si>
    <t>30239</t>
  </si>
  <si>
    <t>其他交通费用</t>
  </si>
  <si>
    <t>530902231100001464563</t>
  </si>
  <si>
    <t>编制外长期聘用人员</t>
  </si>
  <si>
    <t>30199</t>
  </si>
  <si>
    <t>其他工资福利支出</t>
  </si>
  <si>
    <t>530902210000000019899</t>
  </si>
  <si>
    <t>农村原大队一级部分离职半脱产干部</t>
  </si>
  <si>
    <t>其他民政管理事务支出</t>
  </si>
  <si>
    <t>30305</t>
  </si>
  <si>
    <t>生活补助</t>
  </si>
  <si>
    <t>530902210000000019900</t>
  </si>
  <si>
    <t>起义投诚人员定补</t>
  </si>
  <si>
    <t>530902210000000019901</t>
  </si>
  <si>
    <t>遗属补助</t>
  </si>
  <si>
    <t>死亡抚恤</t>
  </si>
  <si>
    <t>530902221100000542378</t>
  </si>
  <si>
    <t>残疾人生活和护理补贴</t>
  </si>
  <si>
    <t>530902221100000542379</t>
  </si>
  <si>
    <t>高龄津贴专项补贴</t>
  </si>
  <si>
    <t>老年福利</t>
  </si>
  <si>
    <t>其他农村生活救助</t>
  </si>
  <si>
    <t>预算05-1表</t>
  </si>
  <si>
    <t>部门项目支出预算表</t>
  </si>
  <si>
    <t>项目分类</t>
  </si>
  <si>
    <t>经济科目编码</t>
  </si>
  <si>
    <t>经济科目名称</t>
  </si>
  <si>
    <t>本年拨款</t>
  </si>
  <si>
    <t>其中：本次下达</t>
  </si>
  <si>
    <t>60岁以上老年人免座公交车补助专项资金</t>
  </si>
  <si>
    <t>民生类</t>
  </si>
  <si>
    <t>530902210000000017557</t>
  </si>
  <si>
    <t>城乡困难群众救助补助资金</t>
  </si>
  <si>
    <t>530902221100000707724</t>
  </si>
  <si>
    <t>儿童福利</t>
  </si>
  <si>
    <t>30306</t>
  </si>
  <si>
    <t>救济费</t>
  </si>
  <si>
    <t>城市最低生活保障金支出</t>
  </si>
  <si>
    <t>农村最低生活保障金支出</t>
  </si>
  <si>
    <t>临时救助支出</t>
  </si>
  <si>
    <t>流浪乞讨人员救助支出</t>
  </si>
  <si>
    <t>农村特困人员救助供养支出</t>
  </si>
  <si>
    <t>上年结转</t>
  </si>
  <si>
    <t>儿童之家项目建设专项补助资金</t>
  </si>
  <si>
    <t>用于社会福利的彩票公益金支出</t>
  </si>
  <si>
    <t>30299</t>
  </si>
  <si>
    <t>其他商品和服务支出</t>
  </si>
  <si>
    <t>福利彩票公益金项目专项补助资金</t>
  </si>
  <si>
    <t>福利彩票公益金专项补助资金</t>
  </si>
  <si>
    <t>30226</t>
  </si>
  <si>
    <t>劳务费</t>
  </si>
  <si>
    <t>31001</t>
  </si>
  <si>
    <t>房屋建筑物购建</t>
  </si>
  <si>
    <t>31005</t>
  </si>
  <si>
    <t>基础设施建设</t>
  </si>
  <si>
    <t>31019</t>
  </si>
  <si>
    <t>其他交通工具购置</t>
  </si>
  <si>
    <t>用于残疾人事业的彩票公益金支出</t>
  </si>
  <si>
    <t>高龄老人补贴专项资金</t>
  </si>
  <si>
    <t>骨灰堂建设项目专款资金</t>
  </si>
  <si>
    <t>530902210000000017591</t>
  </si>
  <si>
    <t>殡葬</t>
  </si>
  <si>
    <t>30901</t>
  </si>
  <si>
    <t>民政综合业务经费</t>
  </si>
  <si>
    <t>事业发展类</t>
  </si>
  <si>
    <t>530902221100000711040</t>
  </si>
  <si>
    <t>农村公益性公墓建设专款资金</t>
  </si>
  <si>
    <t>530902210000000017585</t>
  </si>
  <si>
    <t>30905</t>
  </si>
  <si>
    <t>农村公益性公墓建设专项资金</t>
  </si>
  <si>
    <t>农村居民死亡人员亲属一次性安葬费及遗体火化补助专项资金</t>
  </si>
  <si>
    <t>530902210000000017570</t>
  </si>
  <si>
    <t>农村原大队一级部分离职半脱产干部生活补助专款资金</t>
  </si>
  <si>
    <t>530902211100000007283</t>
  </si>
  <si>
    <t>荣誉军人休养院建设项目专款资金</t>
  </si>
  <si>
    <t>530902210000000017588</t>
  </si>
  <si>
    <t>养老服务</t>
  </si>
  <si>
    <t>社区服务站建设项目专项资金</t>
  </si>
  <si>
    <t>社区工作人员教育培训补助专项经费</t>
  </si>
  <si>
    <t>30216</t>
  </si>
  <si>
    <t>培训费</t>
  </si>
  <si>
    <t>养老服务体系项目建设专款资金</t>
  </si>
  <si>
    <t>530902210000000025259</t>
  </si>
  <si>
    <t>养老服务体系项目建设专项补助经费</t>
  </si>
  <si>
    <t>政府购买社会救助服务经费</t>
  </si>
  <si>
    <t>殡仪馆火化炉建设项目专款资金</t>
  </si>
  <si>
    <t>530902231100001396163</t>
  </si>
  <si>
    <t>31006</t>
  </si>
  <si>
    <t>大型修缮</t>
  </si>
  <si>
    <t>殡仪馆运行成本经费</t>
  </si>
  <si>
    <t>530902210000000017803</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</si>
  <si>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</si>
  <si>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</si>
  <si>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</si>
  <si>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</si>
  <si>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</si>
  <si>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</si>
  <si>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</si>
  <si>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</si>
  <si>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</si>
  <si>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</si>
  <si>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</si>
  <si>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</si>
  <si>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60岁以上老年人免座公交车补助专项资金</t>
  </si>
  <si>
    <t>2022年1季度刷卡消费481652人次，2季度刷卡消费506025人次，3季度刷卡消费531824人次，按前三个季度刷卡消费人次推算预计4季度刷卡消费560000人次，2022年共刷卡消费2079500人次；2023年预计新增刷卡消费10万人次，2023年预计刷卡消费218万人次，补助标准0.8元/人/次，预计2023年需要预算支出金额：2180000人次*0.8元=174.4万元，2023年共需预算资金174.4万元，切实按时保障60岁以上老年人免座公交车补助。</t>
  </si>
  <si>
    <t xml:space="preserve">      产出指标</t>
  </si>
  <si>
    <t>数量指标</t>
  </si>
  <si>
    <t>60岁以上老年人免座公交车补助刷卡2180000人次，补助标准0.8元/人/次</t>
  </si>
  <si>
    <t>=</t>
  </si>
  <si>
    <t>95</t>
  </si>
  <si>
    <t>%</t>
  </si>
  <si>
    <t>定性指标</t>
  </si>
  <si>
    <t>2023年预计60岁以上老年人免座公交车补助174.4万元</t>
  </si>
  <si>
    <t>质量指标</t>
  </si>
  <si>
    <t>补助资金拨付率</t>
  </si>
  <si>
    <t>反映补助资金社会化发放的比例情况。发放补助资金总额*100%</t>
  </si>
  <si>
    <t xml:space="preserve">      效益指标</t>
  </si>
  <si>
    <t>社会效益指标</t>
  </si>
  <si>
    <t>政策知晓率</t>
  </si>
  <si>
    <t>60岁以上老年人免座公交车补助</t>
  </si>
  <si>
    <t xml:space="preserve">      满意度指标</t>
  </si>
  <si>
    <t>服务对象满意度指标</t>
  </si>
  <si>
    <t>受助对象满意度</t>
  </si>
  <si>
    <t xml:space="preserve">    殡仪馆火化炉建设项目专款资金</t>
  </si>
  <si>
    <t>为推进绿色殡葬改造，提高殡葬服务水平，积极推行火葬，完善殡葬服务体系，促进殡葬科技进步，树立殡葬改革先风，促进殡葬事业科学健康发展，夯实殡葬实施建设基础，与满足殡葬改革的需求，现就临翔区殡仪馆火化炉设备老化、陈旧、系统不完善等问题做出如下方案。
一、火化炉更换所需设备
高档炼灰火化机主体1套92000元，耐火材料1套60000元，保温材料1套38000元， 进尸系统一套63000元，预备门系统一套41000元，冷却室1套46000元，集热器1套45000元，燃烧系统1套23000元，电脑控制系统1套55000元，供风系统1套38000元， 排烟系统1套（42000元），1电视监控1套21000元，以上设备品牌型号均为寰海牌HH-3000，所需资金约为564000元。
二、资金实行专款专用
资金实行专款专用，严格按照投资计划确定的建设规模和实施内容推进实施，加快补齐社会服务设施短板，提升公共设施和服务端能力，切实保障和改善民生。
三、三、改善效益及环境
该项目的改造将满足我区广大群众对殡葬服务日益提高的需求，并改善殡仪馆周边的空气质量、降低有害气体的排放。</t>
  </si>
  <si>
    <t>火化炉改造1个</t>
  </si>
  <si>
    <t>&gt;=</t>
  </si>
  <si>
    <t>个</t>
  </si>
  <si>
    <t>殡仪馆火化炉改造1个</t>
  </si>
  <si>
    <t>成本指标</t>
  </si>
  <si>
    <t>火化炉改造资金50万元</t>
  </si>
  <si>
    <t>90</t>
  </si>
  <si>
    <t>万元</t>
  </si>
  <si>
    <t>该项目的改造将满足我区广大群众对殡葬服务日益提高的需求，并改善殡仪馆周边的空气质量、降低有害气体的排放</t>
  </si>
  <si>
    <t>定量指标</t>
  </si>
  <si>
    <t>群众满意度</t>
  </si>
  <si>
    <t xml:space="preserve">    农村公益性公墓建设专款资金</t>
  </si>
  <si>
    <t>根据《中共临沧市临翔区委办公室 临沧市临翔区人民政府办公室关于印发临翔区进一步加快和规范殡葬改革实施方案的通知》（临翔办发〔2020〕24号）文件要求，为促进社会风气和殡葬改革工作健康发展，制止乱埋乱葬，优化环境，革除丧葬陋俗，提倡文明、节俭办丧事等。项目建成后将带动当地的精神文明建设，具有良好的社会效益。一是预计建设9个乡级公墓，1.公墓占地面积按97亩，征地费用按3.57万元/亩计算；2.土地附着物补偿费按1万元/亩计算；3.失地农民保障金按0.9万元/亩计算；4.新增建设用地有偿使用费14元/平方米；5.耕地占用费23元/平方米；6.植被恢复费按每8元/㎡计算；7.地灾评估报告费5万元；8.矿压查询备案5万元；9.选址踏勘论证报告编制4万元；10.用地预审与选址意见书2万元；11.建设用地勘测定界4万元；12.建设用地组件报批（报省政府）8万元；13.可研报告（含评审）4万元。14.林勘费用按4万元计算。二是预计建设61个村级公墓，1.村级公墓占地面积每个按2亩，征地费用按1.5万元/亩计算；2.土地附着物补偿费按1万元/亩计算；3.失地农民保障金按0.9万元/亩计算；4.新增建设用地有偿使用费14元/平方米；5.耕地占用费23元/平方米；6.植被恢复费按每8元/㎡计算；7.地灾评估报告费5万元；8.矿压查询备案5万元；9.选址踏勘论证报告编制4万元；10.用地预审与选址意见书2万元；11.建设用地勘测定界4万元；12.建设用地组件报批（报省政府）8万元；13.可研报告（含评审）4万元。14.林勘费用按4万元计算。</t>
  </si>
  <si>
    <t>预计建设9个乡级公墓，预计建设61个村级公墓</t>
  </si>
  <si>
    <t>时效指标</t>
  </si>
  <si>
    <t>计划完工率</t>
  </si>
  <si>
    <t>反映工程按计划完工情况。
计划完工率=实际完成工程项目个数/按计划应完成项目个数。</t>
  </si>
  <si>
    <t>乡村级政策知晓率</t>
  </si>
  <si>
    <t>受助对象满意率</t>
  </si>
  <si>
    <t xml:space="preserve">    荣誉军人休养院建设项目专款资金</t>
  </si>
  <si>
    <t>临翔区现有老复员军人、革命伤残军人军休干部、无军籍职工、烈属等各类优抚对象 7291 人。新建云南省临沧市临翔区荣誉军人休养院综合楼是临沧市临翔区优抚事业发展的需要，云南省临沧市临翔区荣誉军人休养院综合楼建设项目是国家倡导、鼓励、扶持的项目，国家有优惠政策支持并提供资金补贴，集中人力、财力资源，充分利用政策优势，为复员军人、革命伤残军人、带病回乡退伍军人、三属提供疗养和健康体检等服务，切实解决优抚对象“三难”，落实优抚政策，进一步弘扬“拥军优属光荣”传统。面对“十三五”期间优抚事业发展的需要，必须加快规划实施建设步伐，力争实现全省及临翔区提出的目标任务。根据中共中央、国务院《关于进一步加强社会保障工作建设的决定》精神，临翔区民政局拟定项目之一，新建云南省临沧市临翔区荣誉军人休养院综合楼本期项目申报项目云南省临沧市临翔区荣誉军人休养院综合楼建设，建设地点位于临沧市临翔区社会福利园区内，规划建设荣誉军人休养院综合楼 1 栋，建筑面积 8500 平方米，设置床位 200 床，规划总投资 1900 万元，</t>
  </si>
  <si>
    <t>荣誉军人休养院建设面积</t>
  </si>
  <si>
    <t>8500平米</t>
  </si>
  <si>
    <t>平方米</t>
  </si>
  <si>
    <t>新建云南省临沧市临翔区荣誉军人休养院综合楼本期项目申报项目云南省临沧市临翔区荣誉军人休养院综合楼建设，建设地点位于临沧市临翔区社会福利园区内，规划建设荣誉军人休养院综合楼 1 栋，建筑面积 8500 平方米，设置床位 200 床，规划总投资 1900 万元，</t>
  </si>
  <si>
    <t>按计划应完成项目个数1个。</t>
  </si>
  <si>
    <t>荣誉军人休养院建设投资情况</t>
  </si>
  <si>
    <t>1900万元</t>
  </si>
  <si>
    <t>荣誉军人休养院建成后效益</t>
  </si>
  <si>
    <t>云南省临沧市临翔区荣誉军人休养院综合楼建设项目是国家倡导、鼓励、扶持的项目，国家有优惠政策支持并提供资金补贴，集中人力、财力资源，充分利用政策优势，为复员军人、革命伤残军人、带病回乡退伍军人、三属提供疗养和健康体检等服务，切实解决优抚对象“三难”，落实优抚政策，进一步弘扬“拥军优属光荣”传统。</t>
  </si>
  <si>
    <t>临翔区荣誉军人休养院建设项目专项资金</t>
  </si>
  <si>
    <t xml:space="preserve">    骨灰堂建设项目专款资金</t>
  </si>
  <si>
    <t>根据有关骨灰堂建设的要求，结合临沧市临翔区殡仪馆、公墓现状情况，本项目规划用地面积 4238.7 ㎡，项目建设一幢 3000 ㎡的骨灰堂，2.3 万个格位，主体为钢筋混凝土框架结构，建筑基底面积865.56 ㎡，层数为三层。配套建设场地硬化、室外给排水及消防工程、电力照明及供配电工程、绿化工程、新建围墙、大门、停车位划线等室外附属工程，为全面深化殡葬改革，促进殡葬事业科学发展，有效遏制散埋乱葬行为，进一步规范丧葬管理，根据《国务院殡葬管理条例》《云南省殡葬管理条例》和《中共云南省委办公厅云南省人民政府办公厅关于充分发挥党员干部带头作用大力推进殡葬制度改革的实施意见》（云办发〔2014〕36 号）、《中共云南省委办公厅云南省人民政府办公厅印发〈关于全面深化殡葬改革的实施意见〉的通知》（云办发〔2016〕65 号）、《云南省人民政府办公厅关于进一步加强和规范殡葬管理工作的通知》（云政办发〔2019〕43 号）以及《中共临沧市委办公室临沧市人民政府办公室印发〈关于全面深化殡葬改革的实施意见〉的通知》（临办发〔2018〕33 号）精神，结合临翔区实际，临沧市临翔区人民政府制度了关于《临翔区进一步加快和规范殡葬改革实施方案》，方案以：“深入推进殡葬改革，不断完善全区殡葬管理，加大殡葬基础设施建设力度，依法治理散埋乱葬现象，逐步实现“三个转变”，即：无序安葬向有序安葬转变、散埋乱葬向集中安葬转变、传统安葬向生态安葬转变。确保全区殡葬服务能力水平持续提升，文明殡葬观念逐步树立，殡葬改革取得成效。”为目标任务，加强公墓建设，解决散埋乱葬的问题；加强大墓、豪华墓、活人墓的整治，解决无序安序安葬的问题；加强石材加工（碑石）、棺木加工、殡葬用品生产销售等整治，解决市场乱象的问题；加快殡仪馆相关基础设施建设，确保火化区火化率 100%，骨灰入公墓集中安葬率达 100%；鼓励树葬、花葬、草坪葬、壁葬等节地生态葬，节地生态安葬比例达 42%。</t>
  </si>
  <si>
    <t>完成临翔区骨灰堂建设项目前期工作</t>
  </si>
  <si>
    <t>60</t>
  </si>
  <si>
    <t>临翔区骨灰堂建设项目专项资金</t>
  </si>
  <si>
    <t>骨灰堂建设后效益</t>
  </si>
  <si>
    <t>解决市场乱象的问题；加快殡仪馆相关基础设施建设，确保火化区火化率 100%，骨灰入公墓集中安葬率达 100%；鼓励树葬、花葬、草坪葬、壁葬等节地生态葬，节地生态安葬比例达 42%。</t>
  </si>
  <si>
    <t>骨灰堂建设群众满意度</t>
  </si>
  <si>
    <t xml:space="preserve">    殡仪馆运行成本经费</t>
  </si>
  <si>
    <t>为力争实现公益性骨灰安放或遗体安葬设施覆盖全部乡镇（街道），火化率和入公墓安葬率达到或接近100%，节地生态安葬比例达42%以上目标，预计2023年经营收入180万元。运行经费主要用于办公及印刷费、邮电费、差旅费、日常维修费、公务用车运行维护费以及其他费用。</t>
  </si>
  <si>
    <t>遗体寄存1间</t>
  </si>
  <si>
    <t>间</t>
  </si>
  <si>
    <t>殡仪馆运行经费91万元</t>
  </si>
  <si>
    <t>运行经费主要用于办公及印刷费、邮电费、差旅费、日常维修费、公务用车运行维护费以及其他费用。</t>
  </si>
  <si>
    <t>群众个性化需求</t>
  </si>
  <si>
    <t>提升殡仪服务质量，满足群众的个性化需求</t>
  </si>
  <si>
    <t>生态效益指标</t>
  </si>
  <si>
    <t>当地火化率</t>
  </si>
  <si>
    <t>85</t>
  </si>
  <si>
    <t>火化率大于85%</t>
  </si>
  <si>
    <t>元</t>
  </si>
  <si>
    <t>非税收入</t>
  </si>
  <si>
    <t xml:space="preserve">    农村原大队一级部分离职半脱产干部生活补助专款资金</t>
  </si>
  <si>
    <t>根据中共云南省委组织部 农村工作部 云南省民政厅 财政厅 人事厅 关于印发&lt;对农村原大队一级部分离职半脱产干部实行定期生活补助的办法&gt;的通知(云组发〔1989〕55号)要求，11-15年：105人*178元/月*12个月=224280元； 16-20年：29人*183元/月*12个月=63684元； 21-30年：15人*188元/月*12个月=33840元；30年以上：5人*195元/月*12个月=11700元。合计33.3504万元，市级承担8.6349万元，区级承担24.7155万元。</t>
  </si>
  <si>
    <t>原小乡干部定期生活补助人数11-15年105人；16-20年29人；21-30年15人。</t>
  </si>
  <si>
    <t>原小乡干部定期生活补助人数149人</t>
  </si>
  <si>
    <t>人</t>
  </si>
  <si>
    <t>原小乡干部定期生活补助人数11-15年178元/人.月；16-20年29人183元/人.月；21-30年15人195元/人.月。</t>
  </si>
  <si>
    <t>原小乡干部定期生活补助人数11-15年178元/人.月；16</t>
  </si>
  <si>
    <t>原小乡干部定期生活补助</t>
  </si>
  <si>
    <t>原小乡干部定期生活补助有所提高</t>
  </si>
  <si>
    <t>原小乡干部定期生活补助实施的满意度</t>
  </si>
  <si>
    <t>原小乡干部定期生活补助满意度</t>
  </si>
  <si>
    <t xml:space="preserve">    农村居民死亡人员亲属一次性安葬费及遗体火化补助专项资金</t>
  </si>
  <si>
    <t>根据《中共临沧市临翔区委办公室 临沧市临翔区人民政府办公室关于印发临翔区进一步加快和规范殡葬改革实施方案的通知》（临翔办发〔2020〕24 号）文件精神，区级承担234万元（100%）。本级财政承担金额：2000元/人*1170人=234万元。2023年农村人口按180000人，年死亡率按6.5‰计算，全年死亡人口约1170人，全年需补助资金234万元。</t>
  </si>
  <si>
    <t>2000元/人*1170人=234万元。2023年农村人口按180000人，年死亡率按6.5‰计算，全年死亡人口约1170人，全年需补助资金234万元。</t>
  </si>
  <si>
    <t>获补对象准确率</t>
  </si>
  <si>
    <t>反映获补助对象认定的准确性情况。
获补对象准确率=抽检符合标准的补助对象数/抽检实际补助对象数*100%</t>
  </si>
  <si>
    <t>农村居民死亡人员亲属一次性安葬费使用率</t>
  </si>
  <si>
    <t>农村居民死亡人员亲属一次性安葬费</t>
  </si>
  <si>
    <t>80</t>
  </si>
  <si>
    <t xml:space="preserve">    民政综合业务经费</t>
  </si>
  <si>
    <t>婚姻登记工本费23000本*1元=23000元，指纹及笔迹采集仪3台4730元=14190元，打印机一台2760元，电脑2台9600元，茶几1个2000元，计5.15万元。婚姻登记档案数字化录入104662条*0.5元/条=5.23万元，图片500000份*0.5元/份=25万元，合计35.38万元办公硬件采购4.368万元，信息化建设无纸化协同办公软件集成建设项目7.768万元</t>
  </si>
  <si>
    <t>购买安装办公OA系统</t>
  </si>
  <si>
    <t>1套</t>
  </si>
  <si>
    <t>12.27万元</t>
  </si>
  <si>
    <t>购买离婚、结婚证23000本</t>
  </si>
  <si>
    <t>23000本</t>
  </si>
  <si>
    <t>购买离婚、结婚证23000本*1元=23000元</t>
  </si>
  <si>
    <t>办事效率</t>
  </si>
  <si>
    <t>办事效率90%</t>
  </si>
  <si>
    <t>服务对象满意率</t>
  </si>
  <si>
    <t>满意率大于90%</t>
  </si>
  <si>
    <t xml:space="preserve">    养老服务体系项目建设专款资金</t>
  </si>
  <si>
    <t>为应对人口老年化、大力发展养老机构建设，改善基础设施，消除风险隐患，建立适合老年人养老服务体系。</t>
  </si>
  <si>
    <t>临翔区社会福利院养老服务设施综合楼建设项目竣工</t>
  </si>
  <si>
    <t>竣工验收合格率1个</t>
  </si>
  <si>
    <t>临翔区老年护理院综合楼建设项目</t>
  </si>
  <si>
    <t>增进老年人健康，提高老年人生活品质，提升养老服务，促进和谐。</t>
  </si>
  <si>
    <t>凤翔街道锦凤社区养老服务中心建设项目</t>
  </si>
  <si>
    <t>养老服务体系建设项目成本</t>
  </si>
  <si>
    <t>配套资金230.87万元</t>
  </si>
  <si>
    <t>养老服务体系建设项目成本230.87万元</t>
  </si>
  <si>
    <t>增进老年人健康，促进社会和谐</t>
  </si>
  <si>
    <t>促进养老服务体系建设</t>
  </si>
  <si>
    <t xml:space="preserve">    城乡困难群众救助补助资金</t>
  </si>
  <si>
    <t>城乡低保对象基本生活切实得到保障；特困人员救助供养全覆盖；临时救助及时高效；生活无着流浪乞讨人员提供临时救助、协助其及时返乡，并做好回归稳固工作；为民政对象、建档立卡贫困户提供医疗救助，减轻困难群众就医负担；切实保障孤儿和事实无人抚养儿童生存，促进其成长，使其生活更有尊严，更好地融入社会。</t>
  </si>
  <si>
    <t>低保对象人次</t>
  </si>
  <si>
    <t>应保尽保</t>
  </si>
  <si>
    <t>临时救助人次</t>
  </si>
  <si>
    <t>适度提高</t>
  </si>
  <si>
    <t>求助的流浪乞讨人员救助率</t>
  </si>
  <si>
    <t>孤儿、艾滋病病毒感染儿童、生活困难事实无人抚养儿童</t>
  </si>
  <si>
    <t>困难群众生活水平情况</t>
  </si>
  <si>
    <t>有所提升</t>
  </si>
  <si>
    <t>人次</t>
  </si>
  <si>
    <t>帮助查明身份滞留流浪乞讨人员返乡情况</t>
  </si>
  <si>
    <t>及时送返</t>
  </si>
  <si>
    <t>救助对象社会救助实施满意度</t>
  </si>
  <si>
    <t>预算06表</t>
  </si>
  <si>
    <t>政府性基金预算支出预算表</t>
  </si>
  <si>
    <t>单位名称</t>
  </si>
  <si>
    <t>本年政府性基金预算支出</t>
  </si>
  <si>
    <t xml:space="preserve">  其他支出</t>
  </si>
  <si>
    <t xml:space="preserve">    彩票公益金安排的支出</t>
  </si>
  <si>
    <t xml:space="preserve">      用于社会福利的彩票公益金支出</t>
  </si>
  <si>
    <t xml:space="preserve">      用于残疾人事业的彩票公益金支出</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</si>
  <si>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</si>
  <si>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</si>
  <si>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</si>
  <si>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</si>
  <si>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</si>
  <si>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</si>
  <si>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</si>
  <si>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</si>
  <si>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</si>
  <si>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</si>
  <si>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</si>
  <si>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戴尔台式电脑</t>
  </si>
  <si>
    <t>A02010105 台式计算机</t>
  </si>
  <si>
    <t>台</t>
  </si>
  <si>
    <t>笔记本电脑</t>
  </si>
  <si>
    <t>A02010108 便携式计算机</t>
  </si>
  <si>
    <t>指纹和笔迹采集仪</t>
  </si>
  <si>
    <t>A02019900 其他信息化设备</t>
  </si>
  <si>
    <t>打印机</t>
  </si>
  <si>
    <t>A02021001 A3黑白打印机</t>
  </si>
  <si>
    <t>得实打印机</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</si>
  <si>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</si>
  <si>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</si>
  <si>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</si>
  <si>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</si>
  <si>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</si>
  <si>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</si>
  <si>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</si>
  <si>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</si>
  <si>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</si>
  <si>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注：本单位不涉及此内容，所以公开空表。</t>
  </si>
  <si>
    <t>预算09-1表</t>
  </si>
  <si>
    <t>县对下转移支付预算表</t>
  </si>
  <si>
    <t>单位名称（项目）</t>
  </si>
  <si>
    <t>地区</t>
  </si>
  <si>
    <t>政府性基金</t>
  </si>
  <si>
    <t>--</t>
  </si>
  <si>
    <t>注：根据现行财政管理体制，乡（镇、街道）作为区本级部门编制年初预算，所以无县对下专项转移支付情况。</t>
  </si>
  <si>
    <t>预算09-2表</t>
  </si>
  <si>
    <t>县对下转移支付绩效目标表</t>
  </si>
  <si>
    <t>预算10表</t>
  </si>
  <si>
    <t>新增资产配置表</t>
  </si>
  <si>
    <t>资产类别</t>
  </si>
  <si>
    <t>资产分类代码.名称</t>
  </si>
  <si>
    <t>资产名称</t>
  </si>
  <si>
    <t>计量单位</t>
  </si>
  <si>
    <t>财政部门批复数（元）</t>
  </si>
  <si>
    <t>单价</t>
  </si>
  <si>
    <t>金额</t>
  </si>
  <si>
    <t>台式电脑</t>
  </si>
  <si>
    <t>预算11表</t>
  </si>
  <si>
    <t>上级补助项目支出预算表</t>
  </si>
  <si>
    <t>上级补助</t>
  </si>
  <si>
    <t>预算12表</t>
  </si>
  <si>
    <t>部门项目中期规划预算表</t>
  </si>
  <si>
    <t>项目级次</t>
  </si>
  <si>
    <t>2023年</t>
  </si>
  <si>
    <t>2024年</t>
  </si>
  <si>
    <t>2025年</t>
  </si>
  <si>
    <t>312 民生类</t>
  </si>
  <si>
    <t>本级</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</si>
</sst>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9"/>
      <name val="宋体"/>
      <charset val="134"/>
    </font>
    <font>
      <sz val="10"/>
      <name val="宋体"/>
      <charset val="1"/>
    </font>
    <font>
      <sz val="10"/>
      <color rgb="FF000000"/>
      <name val="宋体"/>
      <charset val="1"/>
    </font>
    <font>
      <b/>
      <sz val="23"/>
      <color rgb="FF000000"/>
      <name val="宋体"/>
      <charset val="1"/>
    </font>
    <font>
      <sz val="9"/>
      <color rgb="FF000000"/>
      <name val="宋体"/>
      <charset val="1"/>
    </font>
    <font>
      <sz val="11"/>
      <color rgb="FF000000"/>
      <name val="宋体"/>
      <charset val="1"/>
    </font>
    <font>
      <sz val="9"/>
      <name val="宋体"/>
      <charset val="1"/>
    </font>
    <font>
      <sz val="16"/>
      <name val="仿宋_GB2312"/>
      <charset val="134"/>
    </font>
    <font>
      <sz val="10"/>
      <name val="宋体"/>
      <charset val="134"/>
      <scheme val="minor"/>
    </font>
    <font>
      <b/>
      <sz val="22"/>
      <color rgb="FF000000"/>
      <name val="宋体"/>
      <charset val="1"/>
    </font>
    <font>
      <sz val="11"/>
      <name val="宋体"/>
      <charset val="1"/>
    </font>
    <font>
      <sz val="10"/>
      <color rgb="FFFF0000"/>
      <name val="宋体"/>
      <charset val="1"/>
    </font>
    <font>
      <sz val="10"/>
      <color rgb="FFFFFFFF"/>
      <name val="宋体"/>
      <charset val="1"/>
    </font>
    <font>
      <b/>
      <sz val="21"/>
      <color rgb="FF000000"/>
      <name val="宋体"/>
      <charset val="1"/>
    </font>
    <font>
      <sz val="8"/>
      <name val="宋体"/>
      <charset val="1"/>
      <scheme val="minor"/>
    </font>
    <font>
      <sz val="8"/>
      <color rgb="FF000000"/>
      <name val="宋体"/>
      <charset val="1"/>
      <scheme val="minor"/>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2" borderId="15"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6" applyNumberFormat="0" applyFill="0" applyAlignment="0" applyProtection="0">
      <alignment vertical="center"/>
    </xf>
    <xf numFmtId="0" fontId="29" fillId="0" borderId="16" applyNumberFormat="0" applyFill="0" applyAlignment="0" applyProtection="0">
      <alignment vertical="center"/>
    </xf>
    <xf numFmtId="0" fontId="30" fillId="0" borderId="17" applyNumberFormat="0" applyFill="0" applyAlignment="0" applyProtection="0">
      <alignment vertical="center"/>
    </xf>
    <xf numFmtId="0" fontId="30" fillId="0" borderId="0" applyNumberFormat="0" applyFill="0" applyBorder="0" applyAlignment="0" applyProtection="0">
      <alignment vertical="center"/>
    </xf>
    <xf numFmtId="0" fontId="31" fillId="3" borderId="18" applyNumberFormat="0" applyAlignment="0" applyProtection="0">
      <alignment vertical="center"/>
    </xf>
    <xf numFmtId="0" fontId="32" fillId="4" borderId="19" applyNumberFormat="0" applyAlignment="0" applyProtection="0">
      <alignment vertical="center"/>
    </xf>
    <xf numFmtId="0" fontId="33" fillId="4" borderId="18" applyNumberFormat="0" applyAlignment="0" applyProtection="0">
      <alignment vertical="center"/>
    </xf>
    <xf numFmtId="0" fontId="34" fillId="5" borderId="20" applyNumberFormat="0" applyAlignment="0" applyProtection="0">
      <alignment vertical="center"/>
    </xf>
    <xf numFmtId="0" fontId="35" fillId="0" borderId="21" applyNumberFormat="0" applyFill="0" applyAlignment="0" applyProtection="0">
      <alignment vertical="center"/>
    </xf>
    <xf numFmtId="0" fontId="36" fillId="0" borderId="22"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0" fontId="0" fillId="0" borderId="0">
      <alignment vertical="top"/>
      <protection locked="0"/>
    </xf>
  </cellStyleXfs>
  <cellXfs count="242">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4" fontId="6"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6" fillId="0" borderId="0" xfId="49" applyFont="1" applyFill="1" applyBorder="1" applyAlignment="1" applyProtection="1">
      <alignment vertical="top"/>
      <protection locked="0"/>
    </xf>
    <xf numFmtId="0" fontId="5" fillId="0" borderId="5" xfId="49" applyFont="1" applyFill="1" applyBorder="1" applyAlignment="1" applyProtection="1">
      <alignment horizontal="center" vertical="center"/>
    </xf>
    <xf numFmtId="0" fontId="7" fillId="0" borderId="0" xfId="0" applyFont="1" applyAlignment="1">
      <alignment horizontal="justify" vertical="center"/>
    </xf>
    <xf numFmtId="0" fontId="8" fillId="0" borderId="0" xfId="0" applyFont="1" applyAlignment="1">
      <alignment horizontal="justify" vertical="center"/>
    </xf>
    <xf numFmtId="0" fontId="4" fillId="0" borderId="7" xfId="49" applyFont="1" applyFill="1" applyBorder="1" applyAlignment="1" applyProtection="1">
      <alignment horizontal="left" vertical="center" wrapText="1"/>
    </xf>
    <xf numFmtId="0" fontId="4" fillId="0" borderId="7" xfId="49" applyFont="1" applyFill="1" applyBorder="1" applyAlignment="1" applyProtection="1">
      <alignment horizontal="right" vertical="center" wrapText="1"/>
    </xf>
    <xf numFmtId="0" fontId="4"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6" fillId="0" borderId="4" xfId="49" applyFont="1" applyFill="1" applyBorder="1" applyAlignment="1" applyProtection="1">
      <alignment horizontal="left" vertical="center"/>
    </xf>
    <xf numFmtId="0" fontId="2" fillId="0" borderId="0" xfId="49" applyFont="1" applyFill="1" applyBorder="1" applyAlignment="1" applyProtection="1">
      <alignment horizontal="right" vertical="top"/>
      <protection locked="0"/>
    </xf>
    <xf numFmtId="0" fontId="1" fillId="0" borderId="0" xfId="49" applyFont="1" applyFill="1" applyBorder="1" applyAlignment="1" applyProtection="1">
      <alignment vertical="center"/>
    </xf>
    <xf numFmtId="0" fontId="4" fillId="0" borderId="0" xfId="49" applyFont="1" applyFill="1" applyBorder="1" applyAlignment="1" applyProtection="1">
      <alignment horizontal="right" vertical="center"/>
    </xf>
    <xf numFmtId="0" fontId="9"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8" fillId="0" borderId="8" xfId="0" applyFont="1" applyBorder="1" applyAlignment="1">
      <alignment horizontal="center" vertical="center"/>
    </xf>
    <xf numFmtId="0" fontId="4" fillId="0" borderId="4"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wrapText="1"/>
    </xf>
    <xf numFmtId="0" fontId="4" fillId="0" borderId="9" xfId="49" applyFont="1" applyFill="1" applyBorder="1" applyAlignment="1" applyProtection="1">
      <alignment horizontal="center" vertical="center" wrapText="1"/>
    </xf>
    <xf numFmtId="3" fontId="4" fillId="0" borderId="9" xfId="49" applyNumberFormat="1" applyFont="1" applyFill="1" applyBorder="1" applyAlignment="1" applyProtection="1">
      <alignment horizontal="center" vertical="center"/>
    </xf>
    <xf numFmtId="0" fontId="4" fillId="0" borderId="7" xfId="49" applyFont="1" applyFill="1" applyBorder="1" applyAlignment="1" applyProtection="1">
      <alignment horizontal="center" vertical="center"/>
    </xf>
    <xf numFmtId="0" fontId="4" fillId="0" borderId="6" xfId="49" applyFont="1" applyFill="1" applyBorder="1" applyAlignment="1" applyProtection="1">
      <alignment horizontal="center" vertical="center" wrapText="1"/>
      <protection locked="0"/>
    </xf>
    <xf numFmtId="0" fontId="4" fillId="0" borderId="4" xfId="49" applyFont="1" applyFill="1" applyBorder="1" applyAlignment="1" applyProtection="1">
      <alignment horizontal="center" vertical="center" wrapText="1"/>
      <protection locked="0"/>
    </xf>
    <xf numFmtId="0" fontId="4" fillId="0" borderId="7" xfId="49" applyFont="1" applyFill="1" applyBorder="1" applyAlignment="1" applyProtection="1">
      <alignment horizontal="center" vertical="center" wrapText="1"/>
      <protection locked="0"/>
    </xf>
    <xf numFmtId="0" fontId="4" fillId="0" borderId="7" xfId="49" applyFont="1" applyFill="1" applyBorder="1" applyAlignment="1" applyProtection="1">
      <alignment horizontal="center" vertical="center"/>
      <protection locked="0"/>
    </xf>
    <xf numFmtId="0" fontId="1" fillId="0" borderId="0" xfId="49" applyFont="1" applyFill="1" applyBorder="1" applyAlignment="1" applyProtection="1">
      <alignment vertical="center" wrapText="1"/>
    </xf>
    <xf numFmtId="0" fontId="9"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7" xfId="49" applyFont="1" applyFill="1" applyBorder="1" applyAlignment="1" applyProtection="1">
      <alignment horizontal="center" vertical="center"/>
      <protection locked="0"/>
    </xf>
    <xf numFmtId="0" fontId="2" fillId="0" borderId="7" xfId="49" applyFont="1" applyFill="1" applyBorder="1" applyAlignment="1" applyProtection="1">
      <alignment horizontal="left" vertical="center" wrapText="1"/>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vertical="center" wrapText="1"/>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5" fillId="0" borderId="10"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10" fillId="0" borderId="2" xfId="49" applyFont="1" applyFill="1" applyBorder="1" applyAlignment="1" applyProtection="1">
      <alignment horizontal="center" vertical="center"/>
    </xf>
    <xf numFmtId="0" fontId="4" fillId="0" borderId="7" xfId="49" applyFont="1" applyFill="1" applyBorder="1" applyAlignment="1" applyProtection="1">
      <alignment horizontal="right" vertical="center"/>
      <protection locked="0"/>
    </xf>
    <xf numFmtId="0" fontId="6" fillId="0" borderId="2"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10" fillId="0" borderId="7" xfId="49" applyFont="1" applyFill="1" applyBorder="1" applyAlignment="1" applyProtection="1">
      <alignment horizontal="center" vertical="center"/>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protection locked="0"/>
    </xf>
    <xf numFmtId="0" fontId="5" fillId="0" borderId="11"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protection locked="0"/>
    </xf>
    <xf numFmtId="0" fontId="5" fillId="0" borderId="12" xfId="49" applyFont="1" applyFill="1" applyBorder="1" applyAlignment="1" applyProtection="1">
      <alignment horizontal="center" vertical="center" wrapText="1"/>
    </xf>
    <xf numFmtId="0" fontId="10" fillId="0" borderId="12" xfId="49" applyFont="1" applyFill="1" applyBorder="1" applyAlignment="1" applyProtection="1">
      <alignment horizontal="center" vertical="center" wrapText="1"/>
      <protection locked="0"/>
    </xf>
    <xf numFmtId="0" fontId="5" fillId="0" borderId="9" xfId="49" applyFont="1" applyFill="1" applyBorder="1" applyAlignment="1" applyProtection="1">
      <alignment horizontal="center" vertical="center" wrapText="1"/>
    </xf>
    <xf numFmtId="0" fontId="5" fillId="0" borderId="9" xfId="49" applyFont="1" applyFill="1" applyBorder="1" applyAlignment="1" applyProtection="1">
      <alignment horizontal="center" vertical="center" wrapText="1"/>
      <protection locked="0"/>
    </xf>
    <xf numFmtId="0" fontId="5" fillId="0" borderId="9" xfId="49" applyFont="1" applyFill="1" applyBorder="1" applyAlignment="1" applyProtection="1">
      <alignment horizontal="center" vertical="center"/>
      <protection locked="0"/>
    </xf>
    <xf numFmtId="0" fontId="4" fillId="0" borderId="6" xfId="49" applyFont="1" applyFill="1" applyBorder="1" applyAlignment="1" applyProtection="1">
      <alignment horizontal="left" vertical="center" wrapText="1"/>
    </xf>
    <xf numFmtId="0" fontId="4" fillId="0" borderId="9" xfId="49" applyFont="1" applyFill="1" applyBorder="1" applyAlignment="1" applyProtection="1">
      <alignment horizontal="left" vertical="center" wrapText="1"/>
    </xf>
    <xf numFmtId="0" fontId="4" fillId="0" borderId="9" xfId="49" applyFont="1" applyFill="1" applyBorder="1" applyAlignment="1" applyProtection="1">
      <alignment horizontal="right" vertical="center"/>
      <protection locked="0"/>
    </xf>
    <xf numFmtId="0" fontId="4" fillId="0" borderId="9" xfId="49" applyFont="1" applyFill="1" applyBorder="1" applyAlignment="1" applyProtection="1">
      <alignment horizontal="left" vertical="center" wrapText="1"/>
      <protection locked="0"/>
    </xf>
    <xf numFmtId="0" fontId="4" fillId="0" borderId="9" xfId="49" applyFont="1" applyFill="1" applyBorder="1" applyAlignment="1" applyProtection="1">
      <alignment horizontal="right" vertical="center"/>
    </xf>
    <xf numFmtId="0" fontId="4" fillId="0" borderId="13" xfId="49" applyFont="1" applyFill="1" applyBorder="1" applyAlignment="1" applyProtection="1">
      <alignment horizontal="center" vertical="center"/>
    </xf>
    <xf numFmtId="0" fontId="4" fillId="0" borderId="14" xfId="49" applyFont="1" applyFill="1" applyBorder="1" applyAlignment="1" applyProtection="1">
      <alignment horizontal="left" vertical="center"/>
    </xf>
    <xf numFmtId="0" fontId="4" fillId="0" borderId="9"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3"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protection locked="0"/>
    </xf>
    <xf numFmtId="0" fontId="5" fillId="0" borderId="14" xfId="49" applyFont="1" applyFill="1" applyBorder="1" applyAlignment="1" applyProtection="1">
      <alignment horizontal="center" vertical="center" wrapText="1"/>
    </xf>
    <xf numFmtId="0" fontId="10" fillId="0" borderId="14" xfId="49"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wrapText="1"/>
    </xf>
    <xf numFmtId="0" fontId="10" fillId="0" borderId="14" xfId="49" applyFont="1" applyFill="1" applyBorder="1" applyAlignment="1" applyProtection="1">
      <alignment horizontal="center" vertical="center" wrapText="1"/>
      <protection locked="0"/>
    </xf>
    <xf numFmtId="0" fontId="5" fillId="0" borderId="9" xfId="49" applyFont="1" applyFill="1" applyBorder="1" applyAlignment="1" applyProtection="1">
      <alignment horizontal="center" vertical="center"/>
    </xf>
    <xf numFmtId="4" fontId="4" fillId="0" borderId="9" xfId="49" applyNumberFormat="1" applyFont="1" applyFill="1" applyBorder="1" applyAlignment="1" applyProtection="1">
      <alignment horizontal="right" vertical="center"/>
      <protection locked="0"/>
    </xf>
    <xf numFmtId="0" fontId="6" fillId="0" borderId="9" xfId="49" applyFont="1" applyFill="1" applyBorder="1" applyAlignment="1" applyProtection="1">
      <alignment horizontal="left" vertical="center" wrapText="1"/>
    </xf>
    <xf numFmtId="3" fontId="4" fillId="0" borderId="9" xfId="49" applyNumberFormat="1" applyFont="1" applyFill="1" applyBorder="1" applyAlignment="1" applyProtection="1">
      <alignment horizontal="right" vertical="center"/>
    </xf>
    <xf numFmtId="4" fontId="4" fillId="0" borderId="9" xfId="49" applyNumberFormat="1" applyFont="1" applyFill="1" applyBorder="1" applyAlignment="1" applyProtection="1">
      <alignment horizontal="right" vertical="center"/>
    </xf>
    <xf numFmtId="4" fontId="4" fillId="0" borderId="7" xfId="49" applyNumberFormat="1" applyFont="1" applyFill="1" applyBorder="1" applyAlignment="1" applyProtection="1">
      <alignment horizontal="right" vertical="center"/>
      <protection locked="0"/>
    </xf>
    <xf numFmtId="0" fontId="11" fillId="0" borderId="0" xfId="49" applyFont="1" applyFill="1" applyBorder="1" applyAlignment="1" applyProtection="1"/>
    <xf numFmtId="0" fontId="4" fillId="0" borderId="0" xfId="49" applyFont="1" applyFill="1" applyBorder="1" applyAlignment="1" applyProtection="1">
      <alignment horizontal="right"/>
    </xf>
    <xf numFmtId="49" fontId="1" fillId="0" borderId="0" xfId="49" applyNumberFormat="1" applyFont="1" applyFill="1" applyBorder="1" applyAlignment="1" applyProtection="1"/>
    <xf numFmtId="0" fontId="12" fillId="0" borderId="0" xfId="49" applyFont="1" applyFill="1" applyBorder="1" applyAlignment="1" applyProtection="1">
      <alignment horizontal="right"/>
      <protection locked="0"/>
    </xf>
    <xf numFmtId="49" fontId="12"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3" fillId="0" borderId="0"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protection locked="0"/>
    </xf>
    <xf numFmtId="0" fontId="13"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4" fontId="4" fillId="0" borderId="7" xfId="49" applyNumberFormat="1" applyFont="1" applyFill="1" applyBorder="1" applyAlignment="1" applyProtection="1">
      <alignment horizontal="right" vertical="center"/>
    </xf>
    <xf numFmtId="4" fontId="6"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4"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6"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6" fillId="0" borderId="6" xfId="49" applyFont="1" applyFill="1" applyBorder="1" applyAlignment="1" applyProtection="1">
      <alignment vertical="top"/>
      <protection locked="0"/>
    </xf>
    <xf numFmtId="0" fontId="1" fillId="0" borderId="0" xfId="49" applyFont="1" applyFill="1" applyBorder="1" applyAlignment="1" applyProtection="1">
      <alignment vertical="top"/>
    </xf>
    <xf numFmtId="0" fontId="14" fillId="0" borderId="7" xfId="49" applyFont="1" applyFill="1" applyBorder="1" applyAlignment="1" applyProtection="1">
      <alignment horizontal="left" vertical="top" wrapText="1"/>
      <protection locked="0"/>
    </xf>
    <xf numFmtId="0" fontId="14" fillId="0" borderId="7" xfId="49" applyFont="1" applyFill="1" applyBorder="1" applyAlignment="1" applyProtection="1">
      <alignment horizontal="left" vertical="center" wrapText="1"/>
      <protection locked="0"/>
    </xf>
    <xf numFmtId="0" fontId="14" fillId="0" borderId="7" xfId="49" applyFont="1" applyFill="1" applyBorder="1" applyAlignment="1" applyProtection="1">
      <alignment horizontal="left" vertical="top" wrapText="1"/>
    </xf>
    <xf numFmtId="0" fontId="15" fillId="0" borderId="7" xfId="49" applyFont="1" applyFill="1" applyBorder="1" applyAlignment="1" applyProtection="1">
      <alignment horizontal="left" vertical="center" wrapText="1"/>
    </xf>
    <xf numFmtId="0" fontId="14" fillId="0" borderId="7" xfId="49" applyFont="1" applyFill="1" applyBorder="1" applyAlignment="1" applyProtection="1"/>
    <xf numFmtId="0" fontId="5" fillId="0" borderId="10" xfId="49" applyFont="1" applyFill="1" applyBorder="1" applyAlignment="1" applyProtection="1">
      <alignment horizontal="center" vertical="center"/>
    </xf>
    <xf numFmtId="0" fontId="5" fillId="0" borderId="11" xfId="49" applyFont="1" applyFill="1" applyBorder="1" applyAlignment="1" applyProtection="1">
      <alignment horizontal="center" vertical="center"/>
    </xf>
    <xf numFmtId="0" fontId="5" fillId="0" borderId="13" xfId="49" applyFont="1" applyFill="1" applyBorder="1" applyAlignment="1" applyProtection="1">
      <alignment horizontal="center" vertical="center" wrapText="1"/>
      <protection locked="0"/>
    </xf>
    <xf numFmtId="4" fontId="14" fillId="0" borderId="7" xfId="49" applyNumberFormat="1" applyFont="1" applyFill="1" applyBorder="1" applyAlignment="1" applyProtection="1">
      <alignment horizontal="right" vertical="center" wrapText="1"/>
      <protection locked="0"/>
    </xf>
    <xf numFmtId="4" fontId="15" fillId="0" borderId="7" xfId="49" applyNumberFormat="1" applyFont="1" applyFill="1" applyBorder="1" applyAlignment="1" applyProtection="1">
      <alignment horizontal="right" vertical="center"/>
      <protection locked="0"/>
    </xf>
    <xf numFmtId="0" fontId="15" fillId="0" borderId="7" xfId="49" applyFont="1" applyFill="1" applyBorder="1" applyAlignment="1" applyProtection="1">
      <alignment horizontal="right" vertical="center" wrapText="1"/>
      <protection locked="0"/>
    </xf>
    <xf numFmtId="4" fontId="14" fillId="0" borderId="7" xfId="49" applyNumberFormat="1" applyFont="1" applyFill="1" applyBorder="1" applyAlignment="1" applyProtection="1">
      <alignment horizontal="right" vertical="center" wrapText="1"/>
    </xf>
    <xf numFmtId="4" fontId="15" fillId="0" borderId="7" xfId="49" applyNumberFormat="1" applyFont="1" applyFill="1" applyBorder="1" applyAlignment="1" applyProtection="1">
      <alignment horizontal="right" vertical="center"/>
    </xf>
    <xf numFmtId="0" fontId="15" fillId="0" borderId="7" xfId="49" applyFont="1" applyFill="1" applyBorder="1" applyAlignment="1" applyProtection="1">
      <alignment horizontal="right" vertical="center" wrapText="1"/>
    </xf>
    <xf numFmtId="0" fontId="14" fillId="0" borderId="2" xfId="49" applyFont="1" applyFill="1" applyBorder="1" applyAlignment="1" applyProtection="1">
      <alignment horizontal="center" vertical="center" wrapText="1"/>
      <protection locked="0"/>
    </xf>
    <xf numFmtId="0" fontId="14" fillId="0" borderId="3" xfId="49" applyFont="1" applyFill="1" applyBorder="1" applyAlignment="1" applyProtection="1">
      <alignment horizontal="left" vertical="center"/>
    </xf>
    <xf numFmtId="0" fontId="14" fillId="0" borderId="4" xfId="49" applyFont="1" applyFill="1" applyBorder="1" applyAlignment="1" applyProtection="1">
      <alignment horizontal="left" vertical="center"/>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16" fillId="0" borderId="0" xfId="49" applyFont="1" applyFill="1" applyBorder="1" applyAlignment="1" applyProtection="1">
      <alignment horizontal="center"/>
    </xf>
    <xf numFmtId="0" fontId="16" fillId="0" borderId="0" xfId="49" applyFont="1" applyFill="1" applyBorder="1" applyAlignment="1" applyProtection="1">
      <alignment horizontal="center" wrapText="1"/>
    </xf>
    <xf numFmtId="0" fontId="16" fillId="0" borderId="0" xfId="49" applyFont="1" applyFill="1" applyBorder="1" applyAlignment="1" applyProtection="1">
      <alignment wrapText="1"/>
    </xf>
    <xf numFmtId="0" fontId="16" fillId="0" borderId="0" xfId="49" applyFont="1" applyFill="1" applyBorder="1" applyAlignment="1" applyProtection="1"/>
    <xf numFmtId="0" fontId="1" fillId="0" borderId="0" xfId="49" applyFont="1" applyFill="1" applyBorder="1" applyAlignment="1" applyProtection="1">
      <alignment horizontal="center" wrapText="1"/>
    </xf>
    <xf numFmtId="0" fontId="6" fillId="0" borderId="0" xfId="49" applyFont="1" applyFill="1" applyBorder="1" applyAlignment="1" applyProtection="1">
      <alignment horizontal="right" wrapText="1"/>
    </xf>
    <xf numFmtId="0" fontId="17" fillId="0" borderId="0" xfId="49" applyFont="1" applyFill="1" applyBorder="1" applyAlignment="1" applyProtection="1">
      <alignment horizontal="center" vertical="center" wrapText="1"/>
    </xf>
    <xf numFmtId="0" fontId="18" fillId="0" borderId="0" xfId="49" applyFont="1" applyFill="1" applyBorder="1" applyAlignment="1" applyProtection="1">
      <alignment horizontal="center" vertical="center" wrapText="1"/>
    </xf>
    <xf numFmtId="0" fontId="16" fillId="0" borderId="7" xfId="49" applyFont="1" applyFill="1" applyBorder="1" applyAlignment="1" applyProtection="1">
      <alignment horizontal="center" vertical="center" wrapText="1"/>
    </xf>
    <xf numFmtId="0" fontId="16" fillId="0" borderId="2" xfId="49" applyFont="1" applyFill="1" applyBorder="1" applyAlignment="1" applyProtection="1">
      <alignment horizontal="center" vertical="center" wrapText="1"/>
    </xf>
    <xf numFmtId="4" fontId="6" fillId="0" borderId="2" xfId="49" applyNumberFormat="1"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19" fillId="0" borderId="0" xfId="49" applyFont="1" applyFill="1" applyBorder="1" applyAlignment="1" applyProtection="1">
      <alignment horizontal="center" vertical="center"/>
    </xf>
    <xf numFmtId="0" fontId="20"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21" fillId="0" borderId="7" xfId="49" applyFont="1" applyFill="1" applyBorder="1" applyAlignment="1" applyProtection="1">
      <alignment horizontal="center" vertical="center"/>
    </xf>
    <xf numFmtId="0" fontId="21" fillId="0" borderId="7" xfId="49" applyFont="1" applyFill="1" applyBorder="1" applyAlignment="1" applyProtection="1">
      <alignment horizontal="right" vertical="center"/>
    </xf>
    <xf numFmtId="0" fontId="21" fillId="0" borderId="7" xfId="49" applyFont="1" applyFill="1" applyBorder="1" applyAlignment="1" applyProtection="1">
      <alignment horizontal="center" vertical="center"/>
      <protection locked="0"/>
    </xf>
    <xf numFmtId="4" fontId="21"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5" fillId="0" borderId="7" xfId="49" applyNumberFormat="1" applyFont="1" applyFill="1" applyBorder="1" applyAlignment="1" applyProtection="1">
      <alignment horizontal="center" vertical="center"/>
      <protection locked="0"/>
    </xf>
    <xf numFmtId="3" fontId="5" fillId="0" borderId="7" xfId="49" applyNumberFormat="1" applyFont="1" applyFill="1" applyBorder="1" applyAlignment="1" applyProtection="1">
      <alignment horizontal="center" vertical="center"/>
    </xf>
    <xf numFmtId="0" fontId="4" fillId="0" borderId="7" xfId="49" applyFont="1" applyFill="1" applyBorder="1" applyAlignment="1" applyProtection="1">
      <alignment horizontal="right" vertical="center"/>
    </xf>
    <xf numFmtId="0" fontId="1" fillId="0" borderId="4" xfId="49" applyFont="1" applyFill="1" applyBorder="1" applyAlignment="1" applyProtection="1">
      <alignment horizontal="center" vertical="center" wrapText="1"/>
    </xf>
    <xf numFmtId="0" fontId="9"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2" fillId="0" borderId="9"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14" xfId="49" applyFont="1" applyFill="1" applyBorder="1" applyAlignment="1" applyProtection="1">
      <alignment horizontal="center" vertical="center"/>
      <protection locked="0"/>
    </xf>
    <xf numFmtId="0" fontId="1" fillId="0" borderId="14" xfId="49" applyFont="1" applyFill="1" applyBorder="1" applyAlignment="1" applyProtection="1">
      <alignment horizontal="center" vertical="center" wrapText="1"/>
    </xf>
    <xf numFmtId="0" fontId="1" fillId="0" borderId="9"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protection locked="0"/>
    </xf>
    <xf numFmtId="0" fontId="1" fillId="0" borderId="9"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protection locked="0"/>
    </xf>
    <xf numFmtId="0" fontId="2" fillId="0" borderId="9" xfId="49" applyFont="1" applyFill="1" applyBorder="1" applyAlignment="1" applyProtection="1">
      <alignment horizontal="center" vertical="center"/>
      <protection locked="0"/>
    </xf>
    <xf numFmtId="3" fontId="2" fillId="0" borderId="7" xfId="49" applyNumberFormat="1" applyFont="1" applyFill="1" applyBorder="1" applyAlignment="1" applyProtection="1">
      <alignment horizontal="center" vertical="center"/>
      <protection locked="0"/>
    </xf>
    <xf numFmtId="3" fontId="2" fillId="0" borderId="2"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protection locked="0"/>
    </xf>
    <xf numFmtId="3" fontId="2" fillId="0" borderId="9" xfId="49" applyNumberFormat="1" applyFont="1" applyFill="1" applyBorder="1" applyAlignment="1" applyProtection="1">
      <alignment horizontal="center" vertical="center"/>
      <protection locked="0"/>
    </xf>
    <xf numFmtId="3" fontId="2" fillId="0" borderId="9" xfId="49" applyNumberFormat="1" applyFont="1" applyFill="1" applyBorder="1" applyAlignment="1" applyProtection="1">
      <alignment horizontal="center" vertical="center"/>
    </xf>
    <xf numFmtId="4" fontId="4" fillId="0" borderId="6" xfId="49" applyNumberFormat="1" applyFont="1" applyFill="1" applyBorder="1" applyAlignment="1" applyProtection="1">
      <alignment horizontal="right" vertical="center"/>
      <protection locked="0"/>
    </xf>
    <xf numFmtId="0" fontId="6" fillId="0" borderId="7" xfId="49" applyFont="1" applyFill="1" applyBorder="1" applyAlignment="1" applyProtection="1">
      <alignment vertical="top"/>
      <protection locked="0"/>
    </xf>
    <xf numFmtId="0" fontId="3" fillId="0" borderId="0" xfId="49" applyFont="1" applyFill="1" applyBorder="1" applyAlignment="1" applyProtection="1">
      <alignment horizontal="center" vertical="top"/>
    </xf>
    <xf numFmtId="0" fontId="4" fillId="0" borderId="6" xfId="49" applyFont="1" applyFill="1" applyBorder="1" applyAlignment="1" applyProtection="1">
      <alignment horizontal="left" vertical="center"/>
    </xf>
    <xf numFmtId="4" fontId="4" fillId="0" borderId="13" xfId="49" applyNumberFormat="1" applyFont="1" applyFill="1" applyBorder="1" applyAlignment="1" applyProtection="1">
      <alignment horizontal="right" vertical="center"/>
    </xf>
    <xf numFmtId="4" fontId="4" fillId="0" borderId="13" xfId="49" applyNumberFormat="1" applyFont="1" applyFill="1" applyBorder="1" applyAlignment="1" applyProtection="1">
      <alignment horizontal="right" vertical="center"/>
      <protection locked="0"/>
    </xf>
    <xf numFmtId="0" fontId="21" fillId="0" borderId="6" xfId="49" applyFont="1" applyFill="1" applyBorder="1" applyAlignment="1" applyProtection="1">
      <alignment horizontal="center" vertical="center"/>
    </xf>
    <xf numFmtId="0" fontId="21" fillId="0" borderId="13" xfId="49" applyFont="1" applyFill="1" applyBorder="1" applyAlignment="1" applyProtection="1">
      <alignment horizontal="right" vertical="center"/>
    </xf>
    <xf numFmtId="4" fontId="21" fillId="0" borderId="13" xfId="49" applyNumberFormat="1" applyFont="1" applyFill="1" applyBorder="1" applyAlignment="1" applyProtection="1">
      <alignment horizontal="right" vertical="center"/>
    </xf>
    <xf numFmtId="0" fontId="21" fillId="0" borderId="6" xfId="49" applyFont="1" applyFill="1" applyBorder="1" applyAlignment="1" applyProtection="1">
      <alignment horizontal="center" vertical="center"/>
      <protection locked="0"/>
    </xf>
    <xf numFmtId="4" fontId="21" fillId="0" borderId="7"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1"/>
  <sheetViews>
    <sheetView workbookViewId="0">
      <selection activeCell="D1" sqref="D1"/>
    </sheetView>
  </sheetViews>
  <sheetFormatPr defaultColWidth="9.33333333333333" defaultRowHeight="14.25" customHeight="1" outlineLevelCol="3"/>
  <cols>
    <col min="1" max="1" width="46.1666666666667" style="1" customWidth="1"/>
    <col min="2" max="2" width="50.3333333333333" style="1" customWidth="1"/>
    <col min="3" max="3" width="47.1666666666667" style="1" customWidth="1"/>
    <col min="4" max="4" width="53.8333333333333" style="1" customWidth="1"/>
    <col min="5" max="16384" width="9.33333333333333" style="30" customWidth="1"/>
  </cols>
  <sheetData>
    <row r="1" ht="13.5" customHeight="1" spans="1:4">
      <c r="A1" s="3"/>
      <c r="B1" s="3"/>
      <c r="C1" s="3"/>
      <c r="D1" s="119" t="s">
        <v>0</v>
      </c>
    </row>
    <row r="2" ht="36" customHeight="1" spans="1:4">
      <c r="A2" s="60" t="s">
        <v>1</v>
      </c>
      <c r="B2" s="233"/>
      <c r="C2" s="233"/>
      <c r="D2" s="233"/>
    </row>
    <row r="3" ht="21" customHeight="1" spans="1:4">
      <c r="A3" s="44" t="s">
        <v>2</v>
      </c>
      <c r="B3" s="188"/>
      <c r="C3" s="188"/>
      <c r="D3" s="119"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164" t="s">
        <v>9</v>
      </c>
      <c r="B7" s="132">
        <v>44604403.13</v>
      </c>
      <c r="C7" s="164" t="s">
        <v>10</v>
      </c>
      <c r="D7" s="132">
        <v>46258197.66</v>
      </c>
    </row>
    <row r="8" ht="20.25" customHeight="1" spans="1:4">
      <c r="A8" s="164" t="s">
        <v>11</v>
      </c>
      <c r="B8" s="132"/>
      <c r="C8" s="164" t="s">
        <v>12</v>
      </c>
      <c r="D8" s="132">
        <v>362567.14</v>
      </c>
    </row>
    <row r="9" ht="20.25" customHeight="1" spans="1:4">
      <c r="A9" s="164" t="s">
        <v>13</v>
      </c>
      <c r="B9" s="132"/>
      <c r="C9" s="164" t="s">
        <v>14</v>
      </c>
      <c r="D9" s="132">
        <v>399827.52</v>
      </c>
    </row>
    <row r="10" ht="20.25" customHeight="1" spans="1:4">
      <c r="A10" s="164" t="s">
        <v>15</v>
      </c>
      <c r="B10" s="117"/>
      <c r="C10" s="164" t="s">
        <v>16</v>
      </c>
      <c r="D10" s="132">
        <v>3722200</v>
      </c>
    </row>
    <row r="11" ht="21.75" customHeight="1" spans="1:4">
      <c r="A11" s="164" t="s">
        <v>17</v>
      </c>
      <c r="B11" s="132"/>
      <c r="C11" s="164"/>
      <c r="D11" s="199"/>
    </row>
    <row r="12" ht="20.25" customHeight="1" spans="1:4">
      <c r="A12" s="164" t="s">
        <v>18</v>
      </c>
      <c r="B12" s="117"/>
      <c r="C12" s="164"/>
      <c r="D12" s="199"/>
    </row>
    <row r="13" ht="20.25" customHeight="1" spans="1:4">
      <c r="A13" s="164" t="s">
        <v>19</v>
      </c>
      <c r="B13" s="117"/>
      <c r="C13" s="164"/>
      <c r="D13" s="199"/>
    </row>
    <row r="14" ht="20.25" customHeight="1" spans="1:4">
      <c r="A14" s="164" t="s">
        <v>20</v>
      </c>
      <c r="B14" s="117"/>
      <c r="C14" s="164"/>
      <c r="D14" s="199"/>
    </row>
    <row r="15" ht="24" customHeight="1" spans="1:4">
      <c r="A15" s="234" t="s">
        <v>21</v>
      </c>
      <c r="B15" s="117"/>
      <c r="C15" s="190"/>
      <c r="D15" s="191"/>
    </row>
    <row r="16" ht="24" customHeight="1" spans="1:4">
      <c r="A16" s="234" t="s">
        <v>22</v>
      </c>
      <c r="B16" s="235"/>
      <c r="C16" s="190"/>
      <c r="D16" s="191"/>
    </row>
    <row r="17" ht="24" customHeight="1" spans="1:4">
      <c r="A17" s="234" t="s">
        <v>23</v>
      </c>
      <c r="B17" s="236"/>
      <c r="C17" s="190"/>
      <c r="D17" s="191"/>
    </row>
    <row r="18" ht="24" customHeight="1" spans="1:4">
      <c r="A18" s="237"/>
      <c r="B18" s="238"/>
      <c r="C18" s="190"/>
      <c r="D18" s="191"/>
    </row>
    <row r="19" ht="20.25" customHeight="1" spans="1:4">
      <c r="A19" s="237" t="s">
        <v>24</v>
      </c>
      <c r="B19" s="239">
        <v>44604403.13</v>
      </c>
      <c r="C19" s="190" t="s">
        <v>25</v>
      </c>
      <c r="D19" s="193">
        <v>50742792.32</v>
      </c>
    </row>
    <row r="20" ht="20.25" customHeight="1" spans="1:4">
      <c r="A20" s="234" t="s">
        <v>26</v>
      </c>
      <c r="B20" s="235">
        <v>6138389.19</v>
      </c>
      <c r="C20" s="164" t="s">
        <v>27</v>
      </c>
      <c r="D20" s="199" t="s">
        <v>28</v>
      </c>
    </row>
    <row r="21" ht="20.25" customHeight="1" spans="1:4">
      <c r="A21" s="240" t="s">
        <v>29</v>
      </c>
      <c r="B21" s="239">
        <v>50742792.32</v>
      </c>
      <c r="C21" s="190" t="s">
        <v>30</v>
      </c>
      <c r="D21" s="241">
        <v>50742792.32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2"/>
  <sheetViews>
    <sheetView workbookViewId="0">
      <selection activeCell="A2" sqref="A2:F2"/>
    </sheetView>
  </sheetViews>
  <sheetFormatPr defaultColWidth="10.6666666666667" defaultRowHeight="14.25" customHeight="1" outlineLevelCol="5"/>
  <cols>
    <col min="1" max="1" width="37.5" style="1" customWidth="1"/>
    <col min="2" max="2" width="24.1666666666667" style="120" customWidth="1"/>
    <col min="3" max="3" width="37.5" style="1" customWidth="1"/>
    <col min="4" max="4" width="32.3333333333333" style="1" customWidth="1"/>
    <col min="5" max="6" width="42.8333333333333" style="1" customWidth="1"/>
    <col min="7" max="16384" width="10.6666666666667" style="1" customWidth="1"/>
  </cols>
  <sheetData>
    <row r="1" ht="12" customHeight="1" spans="1:6">
      <c r="A1" s="121">
        <v>1</v>
      </c>
      <c r="B1" s="122">
        <v>0</v>
      </c>
      <c r="C1" s="121">
        <v>1</v>
      </c>
      <c r="D1" s="123"/>
      <c r="E1" s="123"/>
      <c r="F1" s="119" t="s">
        <v>506</v>
      </c>
    </row>
    <row r="2" ht="26.25" customHeight="1" spans="1:6">
      <c r="A2" s="124" t="s">
        <v>507</v>
      </c>
      <c r="B2" s="124" t="s">
        <v>507</v>
      </c>
      <c r="C2" s="125"/>
      <c r="D2" s="126"/>
      <c r="E2" s="126"/>
      <c r="F2" s="126"/>
    </row>
    <row r="3" ht="13.5" customHeight="1" spans="1:6">
      <c r="A3" s="6" t="s">
        <v>2</v>
      </c>
      <c r="B3" s="6" t="s">
        <v>2</v>
      </c>
      <c r="C3" s="121"/>
      <c r="D3" s="123"/>
      <c r="E3" s="123"/>
      <c r="F3" s="119" t="s">
        <v>3</v>
      </c>
    </row>
    <row r="4" ht="19.5" customHeight="1" spans="1:6">
      <c r="A4" s="127" t="s">
        <v>508</v>
      </c>
      <c r="B4" s="128" t="s">
        <v>57</v>
      </c>
      <c r="C4" s="127" t="s">
        <v>58</v>
      </c>
      <c r="D4" s="12" t="s">
        <v>509</v>
      </c>
      <c r="E4" s="13"/>
      <c r="F4" s="14"/>
    </row>
    <row r="5" ht="18.75" customHeight="1" spans="1:6">
      <c r="A5" s="129"/>
      <c r="B5" s="130"/>
      <c r="C5" s="129"/>
      <c r="D5" s="17" t="s">
        <v>36</v>
      </c>
      <c r="E5" s="12" t="s">
        <v>61</v>
      </c>
      <c r="F5" s="17" t="s">
        <v>59</v>
      </c>
    </row>
    <row r="6" ht="18.75" customHeight="1" spans="1:6">
      <c r="A6" s="64">
        <v>1</v>
      </c>
      <c r="B6" s="131" t="s">
        <v>170</v>
      </c>
      <c r="C6" s="64">
        <v>3</v>
      </c>
      <c r="D6" s="75">
        <v>4</v>
      </c>
      <c r="E6" s="75">
        <v>5</v>
      </c>
      <c r="F6" s="75">
        <v>6</v>
      </c>
    </row>
    <row r="7" ht="21" customHeight="1" spans="1:6">
      <c r="A7" s="23" t="s">
        <v>51</v>
      </c>
      <c r="B7" s="23"/>
      <c r="C7" s="23"/>
      <c r="D7" s="117">
        <v>3722200</v>
      </c>
      <c r="E7" s="25"/>
      <c r="F7" s="25">
        <v>3722200</v>
      </c>
    </row>
    <row r="8" ht="21" customHeight="1" spans="1:6">
      <c r="A8" s="23"/>
      <c r="B8" s="23" t="s">
        <v>141</v>
      </c>
      <c r="C8" s="23" t="s">
        <v>510</v>
      </c>
      <c r="D8" s="132">
        <v>3722200</v>
      </c>
      <c r="E8" s="133"/>
      <c r="F8" s="133">
        <v>3722200</v>
      </c>
    </row>
    <row r="9" ht="21" customHeight="1" spans="1:6">
      <c r="A9" s="26"/>
      <c r="B9" s="23" t="s">
        <v>142</v>
      </c>
      <c r="C9" s="23" t="s">
        <v>511</v>
      </c>
      <c r="D9" s="132">
        <v>3722200</v>
      </c>
      <c r="E9" s="133"/>
      <c r="F9" s="133">
        <v>3722200</v>
      </c>
    </row>
    <row r="10" ht="21" customHeight="1" spans="1:6">
      <c r="A10" s="26"/>
      <c r="B10" s="23" t="s">
        <v>144</v>
      </c>
      <c r="C10" s="23" t="s">
        <v>512</v>
      </c>
      <c r="D10" s="132">
        <v>3420000</v>
      </c>
      <c r="E10" s="133"/>
      <c r="F10" s="133">
        <v>3420000</v>
      </c>
    </row>
    <row r="11" ht="21" customHeight="1" spans="1:6">
      <c r="A11" s="26"/>
      <c r="B11" s="23" t="s">
        <v>146</v>
      </c>
      <c r="C11" s="23" t="s">
        <v>513</v>
      </c>
      <c r="D11" s="132">
        <v>302200</v>
      </c>
      <c r="E11" s="133"/>
      <c r="F11" s="133">
        <v>302200</v>
      </c>
    </row>
    <row r="12" ht="18.75" customHeight="1" spans="1:6">
      <c r="A12" s="134" t="s">
        <v>148</v>
      </c>
      <c r="B12" s="134" t="s">
        <v>148</v>
      </c>
      <c r="C12" s="135" t="s">
        <v>148</v>
      </c>
      <c r="D12" s="132">
        <v>3722200</v>
      </c>
      <c r="E12" s="133"/>
      <c r="F12" s="133">
        <v>3722200</v>
      </c>
    </row>
  </sheetData>
  <mergeCells count="7">
    <mergeCell ref="A2:F2"/>
    <mergeCell ref="A3:C3"/>
    <mergeCell ref="D4:F4"/>
    <mergeCell ref="A12:C12"/>
    <mergeCell ref="A4:A5"/>
    <mergeCell ref="B4:B5"/>
    <mergeCell ref="C4:C5"/>
  </mergeCells>
  <printOptions horizontalCentered="1"/>
  <pageMargins left="0.385416666666667" right="0.385416666666667" top="0.582638888888889" bottom="0.582638888888889" header="0.5" footer="0.5"/>
  <pageSetup paperSize="9" scale="87"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22"/>
  <sheetViews>
    <sheetView workbookViewId="0">
      <selection activeCell="D10" sqref="D10:D14"/>
    </sheetView>
  </sheetViews>
  <sheetFormatPr defaultColWidth="10.6666666666667" defaultRowHeight="14.25" customHeight="1"/>
  <cols>
    <col min="1" max="1" width="45.6666666666667" style="1" customWidth="1"/>
    <col min="2" max="2" width="40.6666666666667" style="1" customWidth="1"/>
    <col min="3" max="3" width="41.1666666666667" style="1" customWidth="1"/>
    <col min="4" max="4" width="9" style="1" customWidth="1"/>
    <col min="5" max="5" width="12" style="1" customWidth="1"/>
    <col min="6" max="6" width="16.3333333333333" style="1" customWidth="1"/>
    <col min="7" max="7" width="14" style="1" customWidth="1"/>
    <col min="8" max="10" width="14.6666666666667" style="1" customWidth="1"/>
    <col min="11" max="11" width="14.6666666666667" style="30" customWidth="1"/>
    <col min="12" max="14" width="14.6666666666667" style="1" customWidth="1"/>
    <col min="15" max="16" width="14.6666666666667" style="30" customWidth="1"/>
    <col min="17" max="17" width="10.6666666666667" style="30" customWidth="1"/>
    <col min="18" max="18" width="12.1666666666667" style="1" customWidth="1"/>
    <col min="19" max="16384" width="10.6666666666667" style="30" customWidth="1"/>
  </cols>
  <sheetData>
    <row r="1" ht="13.5" customHeight="1" spans="1:18">
      <c r="A1" s="3"/>
      <c r="B1" s="3"/>
      <c r="C1" s="3"/>
      <c r="D1" s="3"/>
      <c r="E1" s="3"/>
      <c r="F1" s="3"/>
      <c r="G1" s="3"/>
      <c r="H1" s="3"/>
      <c r="I1" s="3"/>
      <c r="J1" s="3"/>
      <c r="O1" s="68"/>
      <c r="P1" s="68"/>
      <c r="Q1" s="68" t="s">
        <v>514</v>
      </c>
      <c r="R1" s="42"/>
    </row>
    <row r="2" ht="27.75" customHeight="1" spans="1:18">
      <c r="A2" s="43" t="s">
        <v>515</v>
      </c>
      <c r="B2" s="5"/>
      <c r="C2" s="5"/>
      <c r="D2" s="5"/>
      <c r="E2" s="5"/>
      <c r="F2" s="5"/>
      <c r="G2" s="5"/>
      <c r="H2" s="5"/>
      <c r="I2" s="5"/>
      <c r="J2" s="5"/>
      <c r="K2" s="61"/>
      <c r="L2" s="5"/>
      <c r="M2" s="5"/>
      <c r="N2" s="5"/>
      <c r="O2" s="61"/>
      <c r="P2" s="61"/>
      <c r="Q2" s="61"/>
      <c r="R2" s="5"/>
    </row>
    <row r="3" ht="18.75" customHeight="1" spans="1:18">
      <c r="A3" s="44" t="s">
        <v>2</v>
      </c>
      <c r="B3" s="8"/>
      <c r="C3" s="8"/>
      <c r="D3" s="8"/>
      <c r="E3" s="8"/>
      <c r="F3" s="8"/>
      <c r="G3" s="8"/>
      <c r="H3" s="8"/>
      <c r="I3" s="8"/>
      <c r="J3" s="8"/>
      <c r="O3" s="79"/>
      <c r="P3" s="79"/>
      <c r="Q3" s="79"/>
      <c r="R3" s="119" t="s">
        <v>177</v>
      </c>
    </row>
    <row r="4" ht="15.75" customHeight="1" spans="1:18">
      <c r="A4" s="11" t="s">
        <v>516</v>
      </c>
      <c r="B4" s="85" t="s">
        <v>517</v>
      </c>
      <c r="C4" s="85" t="s">
        <v>518</v>
      </c>
      <c r="D4" s="85" t="s">
        <v>519</v>
      </c>
      <c r="E4" s="85" t="s">
        <v>520</v>
      </c>
      <c r="F4" s="85" t="s">
        <v>521</v>
      </c>
      <c r="G4" s="46" t="s">
        <v>193</v>
      </c>
      <c r="H4" s="46"/>
      <c r="I4" s="46"/>
      <c r="J4" s="46"/>
      <c r="K4" s="102"/>
      <c r="L4" s="46"/>
      <c r="M4" s="46"/>
      <c r="N4" s="46"/>
      <c r="O4" s="103"/>
      <c r="P4" s="102"/>
      <c r="Q4" s="103"/>
      <c r="R4" s="47"/>
    </row>
    <row r="5" ht="17.25" customHeight="1" spans="1:18">
      <c r="A5" s="16"/>
      <c r="B5" s="87"/>
      <c r="C5" s="87"/>
      <c r="D5" s="87"/>
      <c r="E5" s="87"/>
      <c r="F5" s="87"/>
      <c r="G5" s="87" t="s">
        <v>36</v>
      </c>
      <c r="H5" s="87" t="s">
        <v>39</v>
      </c>
      <c r="I5" s="87" t="s">
        <v>522</v>
      </c>
      <c r="J5" s="87" t="s">
        <v>523</v>
      </c>
      <c r="K5" s="88" t="s">
        <v>524</v>
      </c>
      <c r="L5" s="104" t="s">
        <v>43</v>
      </c>
      <c r="M5" s="104"/>
      <c r="N5" s="104"/>
      <c r="O5" s="105"/>
      <c r="P5" s="111"/>
      <c r="Q5" s="105"/>
      <c r="R5" s="89"/>
    </row>
    <row r="6" ht="54" customHeight="1" spans="1:18">
      <c r="A6" s="19"/>
      <c r="B6" s="89"/>
      <c r="C6" s="89"/>
      <c r="D6" s="89"/>
      <c r="E6" s="89"/>
      <c r="F6" s="89"/>
      <c r="G6" s="89"/>
      <c r="H6" s="89" t="s">
        <v>38</v>
      </c>
      <c r="I6" s="89"/>
      <c r="J6" s="89"/>
      <c r="K6" s="90"/>
      <c r="L6" s="89" t="s">
        <v>38</v>
      </c>
      <c r="M6" s="89" t="s">
        <v>44</v>
      </c>
      <c r="N6" s="89" t="s">
        <v>202</v>
      </c>
      <c r="O6" s="106" t="s">
        <v>46</v>
      </c>
      <c r="P6" s="90" t="s">
        <v>47</v>
      </c>
      <c r="Q6" s="91" t="s">
        <v>48</v>
      </c>
      <c r="R6" s="89" t="s">
        <v>49</v>
      </c>
    </row>
    <row r="7" ht="15" customHeight="1" spans="1:18">
      <c r="A7" s="20">
        <v>1</v>
      </c>
      <c r="B7" s="112">
        <v>2</v>
      </c>
      <c r="C7" s="112">
        <v>3</v>
      </c>
      <c r="D7" s="112">
        <v>4</v>
      </c>
      <c r="E7" s="112">
        <v>5</v>
      </c>
      <c r="F7" s="112">
        <v>6</v>
      </c>
      <c r="G7" s="91">
        <v>7</v>
      </c>
      <c r="H7" s="91">
        <v>8</v>
      </c>
      <c r="I7" s="91">
        <v>9</v>
      </c>
      <c r="J7" s="91">
        <v>10</v>
      </c>
      <c r="K7" s="91">
        <v>11</v>
      </c>
      <c r="L7" s="91">
        <v>12</v>
      </c>
      <c r="M7" s="91">
        <v>13</v>
      </c>
      <c r="N7" s="91">
        <v>14</v>
      </c>
      <c r="O7" s="91">
        <v>15</v>
      </c>
      <c r="P7" s="91">
        <v>16</v>
      </c>
      <c r="Q7" s="91">
        <v>17</v>
      </c>
      <c r="R7" s="91">
        <v>18</v>
      </c>
    </row>
    <row r="8" ht="21" customHeight="1" spans="1:18">
      <c r="A8" s="92" t="s">
        <v>51</v>
      </c>
      <c r="B8" s="93"/>
      <c r="C8" s="93"/>
      <c r="D8" s="93"/>
      <c r="E8" s="96"/>
      <c r="F8" s="113"/>
      <c r="G8" s="113">
        <v>34890</v>
      </c>
      <c r="H8" s="113">
        <v>34890</v>
      </c>
      <c r="I8" s="113"/>
      <c r="J8" s="113"/>
      <c r="K8" s="113"/>
      <c r="L8" s="113"/>
      <c r="M8" s="113"/>
      <c r="N8" s="113"/>
      <c r="O8" s="117"/>
      <c r="P8" s="113"/>
      <c r="Q8" s="113"/>
      <c r="R8" s="113"/>
    </row>
    <row r="9" ht="21" customHeight="1" spans="1:18">
      <c r="A9" s="92" t="s">
        <v>54</v>
      </c>
      <c r="B9" s="93" t="s">
        <v>204</v>
      </c>
      <c r="C9" s="93" t="s">
        <v>204</v>
      </c>
      <c r="D9" s="93" t="s">
        <v>204</v>
      </c>
      <c r="E9" s="96" t="s">
        <v>204</v>
      </c>
      <c r="F9" s="113"/>
      <c r="G9" s="113">
        <v>34890</v>
      </c>
      <c r="H9" s="113">
        <v>34890</v>
      </c>
      <c r="I9" s="113"/>
      <c r="J9" s="113"/>
      <c r="K9" s="113"/>
      <c r="L9" s="113"/>
      <c r="M9" s="113"/>
      <c r="N9" s="113"/>
      <c r="O9" s="117"/>
      <c r="P9" s="113"/>
      <c r="Q9" s="113"/>
      <c r="R9" s="113"/>
    </row>
    <row r="10" ht="25.5" customHeight="1" spans="1:18">
      <c r="A10" s="92" t="s">
        <v>468</v>
      </c>
      <c r="B10" s="93" t="s">
        <v>525</v>
      </c>
      <c r="C10" s="93" t="s">
        <v>526</v>
      </c>
      <c r="D10" s="114" t="s">
        <v>527</v>
      </c>
      <c r="E10" s="115">
        <v>2</v>
      </c>
      <c r="F10" s="116"/>
      <c r="G10" s="116">
        <v>9800</v>
      </c>
      <c r="H10" s="116">
        <v>9800</v>
      </c>
      <c r="I10" s="116"/>
      <c r="J10" s="116"/>
      <c r="K10" s="113"/>
      <c r="L10" s="116"/>
      <c r="M10" s="116"/>
      <c r="N10" s="116"/>
      <c r="O10" s="117"/>
      <c r="P10" s="113"/>
      <c r="Q10" s="113"/>
      <c r="R10" s="116"/>
    </row>
    <row r="11" ht="25.5" customHeight="1" spans="1:18">
      <c r="A11" s="92" t="s">
        <v>468</v>
      </c>
      <c r="B11" s="93" t="s">
        <v>528</v>
      </c>
      <c r="C11" s="93" t="s">
        <v>529</v>
      </c>
      <c r="D11" s="114" t="s">
        <v>527</v>
      </c>
      <c r="E11" s="115">
        <v>1</v>
      </c>
      <c r="F11" s="116"/>
      <c r="G11" s="116">
        <v>4700</v>
      </c>
      <c r="H11" s="116">
        <v>4700</v>
      </c>
      <c r="I11" s="116"/>
      <c r="J11" s="116"/>
      <c r="K11" s="113"/>
      <c r="L11" s="116"/>
      <c r="M11" s="116"/>
      <c r="N11" s="116"/>
      <c r="O11" s="117"/>
      <c r="P11" s="113"/>
      <c r="Q11" s="113"/>
      <c r="R11" s="116"/>
    </row>
    <row r="12" ht="25.5" customHeight="1" spans="1:18">
      <c r="A12" s="92" t="s">
        <v>468</v>
      </c>
      <c r="B12" s="93" t="s">
        <v>530</v>
      </c>
      <c r="C12" s="93" t="s">
        <v>531</v>
      </c>
      <c r="D12" s="114" t="s">
        <v>527</v>
      </c>
      <c r="E12" s="115">
        <v>3</v>
      </c>
      <c r="F12" s="116"/>
      <c r="G12" s="116">
        <v>14190</v>
      </c>
      <c r="H12" s="116">
        <v>14190</v>
      </c>
      <c r="I12" s="116"/>
      <c r="J12" s="116"/>
      <c r="K12" s="113"/>
      <c r="L12" s="116"/>
      <c r="M12" s="116"/>
      <c r="N12" s="116"/>
      <c r="O12" s="117"/>
      <c r="P12" s="113"/>
      <c r="Q12" s="113"/>
      <c r="R12" s="116"/>
    </row>
    <row r="13" ht="25.5" customHeight="1" spans="1:18">
      <c r="A13" s="92" t="s">
        <v>468</v>
      </c>
      <c r="B13" s="93" t="s">
        <v>532</v>
      </c>
      <c r="C13" s="93" t="s">
        <v>533</v>
      </c>
      <c r="D13" s="114" t="s">
        <v>527</v>
      </c>
      <c r="E13" s="115">
        <v>1</v>
      </c>
      <c r="F13" s="116"/>
      <c r="G13" s="116">
        <v>2700</v>
      </c>
      <c r="H13" s="116">
        <v>2700</v>
      </c>
      <c r="I13" s="116"/>
      <c r="J13" s="116"/>
      <c r="K13" s="113"/>
      <c r="L13" s="116"/>
      <c r="M13" s="116"/>
      <c r="N13" s="116"/>
      <c r="O13" s="117"/>
      <c r="P13" s="113"/>
      <c r="Q13" s="113"/>
      <c r="R13" s="116"/>
    </row>
    <row r="14" ht="25.5" customHeight="1" spans="1:18">
      <c r="A14" s="92" t="s">
        <v>468</v>
      </c>
      <c r="B14" s="93" t="s">
        <v>534</v>
      </c>
      <c r="C14" s="93" t="s">
        <v>533</v>
      </c>
      <c r="D14" s="114" t="s">
        <v>527</v>
      </c>
      <c r="E14" s="115">
        <v>1</v>
      </c>
      <c r="F14" s="116"/>
      <c r="G14" s="116">
        <v>3500</v>
      </c>
      <c r="H14" s="116">
        <v>3500</v>
      </c>
      <c r="I14" s="116"/>
      <c r="J14" s="116"/>
      <c r="K14" s="113"/>
      <c r="L14" s="116"/>
      <c r="M14" s="116"/>
      <c r="N14" s="116"/>
      <c r="O14" s="117"/>
      <c r="P14" s="113"/>
      <c r="Q14" s="113"/>
      <c r="R14" s="116"/>
    </row>
    <row r="15" ht="21" customHeight="1" spans="1:18">
      <c r="A15" s="97" t="s">
        <v>148</v>
      </c>
      <c r="B15" s="98"/>
      <c r="C15" s="98"/>
      <c r="D15" s="98"/>
      <c r="E15" s="96"/>
      <c r="F15" s="113"/>
      <c r="G15" s="113">
        <v>34890</v>
      </c>
      <c r="H15" s="113">
        <v>34890</v>
      </c>
      <c r="I15" s="113"/>
      <c r="J15" s="113"/>
      <c r="K15" s="113"/>
      <c r="L15" s="113"/>
      <c r="M15" s="113"/>
      <c r="N15" s="113"/>
      <c r="O15" s="117"/>
      <c r="P15" s="113"/>
      <c r="Q15" s="113"/>
      <c r="R15" s="113"/>
    </row>
    <row r="22" customHeight="1" spans="10:10">
      <c r="J22" s="118"/>
    </row>
  </sheetData>
  <mergeCells count="17">
    <mergeCell ref="Q1:R1"/>
    <mergeCell ref="A2:R2"/>
    <mergeCell ref="A3:F3"/>
    <mergeCell ref="G4:R4"/>
    <mergeCell ref="L5:R5"/>
    <mergeCell ref="A15:E15"/>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5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2"/>
  <sheetViews>
    <sheetView topLeftCell="B1" workbookViewId="0">
      <selection activeCell="A12" sqref="$A12:$XFD12"/>
    </sheetView>
  </sheetViews>
  <sheetFormatPr defaultColWidth="10.6666666666667" defaultRowHeight="14.25" customHeight="1"/>
  <cols>
    <col min="1" max="1" width="39.3333333333333" style="1" customWidth="1"/>
    <col min="2" max="2" width="34.3333333333333" style="1" customWidth="1"/>
    <col min="3" max="3" width="45.6666666666667" style="1" customWidth="1"/>
    <col min="4" max="4" width="14" style="30" customWidth="1"/>
    <col min="5" max="5" width="23.6666666666667" style="30" customWidth="1"/>
    <col min="6" max="6" width="20.1666666666667" style="30" customWidth="1"/>
    <col min="7" max="7" width="34.1666666666667" style="30" customWidth="1"/>
    <col min="8" max="8" width="14" style="1" customWidth="1"/>
    <col min="9" max="11" width="11.6666666666667" style="1" customWidth="1"/>
    <col min="12" max="12" width="10.6666666666667" style="30" customWidth="1"/>
    <col min="13" max="14" width="10.6666666666667" style="1" customWidth="1"/>
    <col min="15" max="15" width="14.8333333333333" style="1" customWidth="1"/>
    <col min="16" max="18" width="10.6666666666667" style="30" customWidth="1"/>
    <col min="19" max="19" width="12.1666666666667" style="1" customWidth="1"/>
    <col min="20" max="16384" width="10.6666666666667" style="30" customWidth="1"/>
  </cols>
  <sheetData>
    <row r="1" ht="13.5" customHeight="1" spans="1:19">
      <c r="A1" s="81"/>
      <c r="B1" s="81"/>
      <c r="C1" s="81"/>
      <c r="D1" s="82"/>
      <c r="E1" s="82"/>
      <c r="F1" s="82"/>
      <c r="G1" s="82"/>
      <c r="H1" s="81"/>
      <c r="I1" s="81"/>
      <c r="J1" s="81"/>
      <c r="K1" s="81"/>
      <c r="L1" s="100"/>
      <c r="M1" s="73"/>
      <c r="N1" s="73"/>
      <c r="O1" s="73"/>
      <c r="P1" s="68"/>
      <c r="Q1" s="107"/>
      <c r="R1" s="68" t="s">
        <v>535</v>
      </c>
      <c r="S1" s="108"/>
    </row>
    <row r="2" ht="27.75" customHeight="1" spans="1:19">
      <c r="A2" s="43" t="s">
        <v>536</v>
      </c>
      <c r="B2" s="83"/>
      <c r="C2" s="83"/>
      <c r="D2" s="61"/>
      <c r="E2" s="61"/>
      <c r="F2" s="61"/>
      <c r="G2" s="61"/>
      <c r="H2" s="83"/>
      <c r="I2" s="83"/>
      <c r="J2" s="83"/>
      <c r="K2" s="83"/>
      <c r="L2" s="101"/>
      <c r="M2" s="83"/>
      <c r="N2" s="83"/>
      <c r="O2" s="83"/>
      <c r="P2" s="61"/>
      <c r="Q2" s="101"/>
      <c r="R2" s="61"/>
      <c r="S2" s="83"/>
    </row>
    <row r="3" ht="18.75" customHeight="1" spans="1:19">
      <c r="A3" s="70" t="s">
        <v>2</v>
      </c>
      <c r="B3" s="71"/>
      <c r="C3" s="71"/>
      <c r="D3" s="84"/>
      <c r="E3" s="84"/>
      <c r="F3" s="84"/>
      <c r="G3" s="84"/>
      <c r="H3" s="71"/>
      <c r="I3" s="71"/>
      <c r="J3" s="71"/>
      <c r="K3" s="71"/>
      <c r="L3" s="100"/>
      <c r="M3" s="73"/>
      <c r="N3" s="73"/>
      <c r="O3" s="73"/>
      <c r="P3" s="79"/>
      <c r="Q3" s="109"/>
      <c r="R3" s="79"/>
      <c r="S3" s="110" t="s">
        <v>177</v>
      </c>
    </row>
    <row r="4" ht="15.75" customHeight="1" spans="1:19">
      <c r="A4" s="11" t="s">
        <v>516</v>
      </c>
      <c r="B4" s="85" t="s">
        <v>537</v>
      </c>
      <c r="C4" s="85" t="s">
        <v>538</v>
      </c>
      <c r="D4" s="86" t="s">
        <v>539</v>
      </c>
      <c r="E4" s="86" t="s">
        <v>540</v>
      </c>
      <c r="F4" s="86" t="s">
        <v>541</v>
      </c>
      <c r="G4" s="86" t="s">
        <v>542</v>
      </c>
      <c r="H4" s="46" t="s">
        <v>193</v>
      </c>
      <c r="I4" s="46"/>
      <c r="J4" s="46"/>
      <c r="K4" s="46"/>
      <c r="L4" s="102"/>
      <c r="M4" s="46"/>
      <c r="N4" s="46"/>
      <c r="O4" s="46"/>
      <c r="P4" s="103"/>
      <c r="Q4" s="102"/>
      <c r="R4" s="103"/>
      <c r="S4" s="47"/>
    </row>
    <row r="5" ht="17.25" customHeight="1" spans="1:19">
      <c r="A5" s="16"/>
      <c r="B5" s="87"/>
      <c r="C5" s="87"/>
      <c r="D5" s="88"/>
      <c r="E5" s="88"/>
      <c r="F5" s="88"/>
      <c r="G5" s="88"/>
      <c r="H5" s="87" t="s">
        <v>36</v>
      </c>
      <c r="I5" s="87" t="s">
        <v>39</v>
      </c>
      <c r="J5" s="87" t="s">
        <v>522</v>
      </c>
      <c r="K5" s="87" t="s">
        <v>523</v>
      </c>
      <c r="L5" s="88" t="s">
        <v>524</v>
      </c>
      <c r="M5" s="104" t="s">
        <v>543</v>
      </c>
      <c r="N5" s="104"/>
      <c r="O5" s="104"/>
      <c r="P5" s="105"/>
      <c r="Q5" s="111"/>
      <c r="R5" s="105"/>
      <c r="S5" s="89"/>
    </row>
    <row r="6" ht="54" customHeight="1" spans="1:19">
      <c r="A6" s="19"/>
      <c r="B6" s="89"/>
      <c r="C6" s="89"/>
      <c r="D6" s="90"/>
      <c r="E6" s="90"/>
      <c r="F6" s="90"/>
      <c r="G6" s="90"/>
      <c r="H6" s="89"/>
      <c r="I6" s="89" t="s">
        <v>38</v>
      </c>
      <c r="J6" s="89"/>
      <c r="K6" s="89"/>
      <c r="L6" s="90"/>
      <c r="M6" s="89" t="s">
        <v>38</v>
      </c>
      <c r="N6" s="89" t="s">
        <v>44</v>
      </c>
      <c r="O6" s="89" t="s">
        <v>202</v>
      </c>
      <c r="P6" s="106" t="s">
        <v>46</v>
      </c>
      <c r="Q6" s="90" t="s">
        <v>47</v>
      </c>
      <c r="R6" s="90" t="s">
        <v>48</v>
      </c>
      <c r="S6" s="89" t="s">
        <v>49</v>
      </c>
    </row>
    <row r="7" ht="15" customHeight="1" spans="1:19">
      <c r="A7" s="19">
        <v>1</v>
      </c>
      <c r="B7" s="89">
        <v>2</v>
      </c>
      <c r="C7" s="89">
        <v>3</v>
      </c>
      <c r="D7" s="91"/>
      <c r="E7" s="91"/>
      <c r="F7" s="91"/>
      <c r="G7" s="91"/>
      <c r="H7" s="90">
        <v>4</v>
      </c>
      <c r="I7" s="90">
        <v>5</v>
      </c>
      <c r="J7" s="90">
        <v>6</v>
      </c>
      <c r="K7" s="90">
        <v>7</v>
      </c>
      <c r="L7" s="90">
        <v>8</v>
      </c>
      <c r="M7" s="90">
        <v>9</v>
      </c>
      <c r="N7" s="90">
        <v>10</v>
      </c>
      <c r="O7" s="90">
        <v>11</v>
      </c>
      <c r="P7" s="90">
        <v>12</v>
      </c>
      <c r="Q7" s="90">
        <v>13</v>
      </c>
      <c r="R7" s="90">
        <v>14</v>
      </c>
      <c r="S7" s="90">
        <v>15</v>
      </c>
    </row>
    <row r="8" ht="21" customHeight="1" spans="1:19">
      <c r="A8" s="92" t="s">
        <v>204</v>
      </c>
      <c r="B8" s="93"/>
      <c r="C8" s="93"/>
      <c r="D8" s="94"/>
      <c r="E8" s="94"/>
      <c r="F8" s="94"/>
      <c r="G8" s="94"/>
      <c r="H8" s="94" t="s">
        <v>204</v>
      </c>
      <c r="I8" s="94" t="s">
        <v>204</v>
      </c>
      <c r="J8" s="94" t="s">
        <v>204</v>
      </c>
      <c r="K8" s="94" t="s">
        <v>204</v>
      </c>
      <c r="L8" s="94" t="s">
        <v>204</v>
      </c>
      <c r="M8" s="94" t="s">
        <v>204</v>
      </c>
      <c r="N8" s="94" t="s">
        <v>204</v>
      </c>
      <c r="O8" s="94" t="s">
        <v>204</v>
      </c>
      <c r="P8" s="77" t="s">
        <v>204</v>
      </c>
      <c r="Q8" s="94" t="s">
        <v>204</v>
      </c>
      <c r="R8" s="94" t="s">
        <v>204</v>
      </c>
      <c r="S8" s="94" t="s">
        <v>204</v>
      </c>
    </row>
    <row r="9" ht="49.5" customHeight="1" spans="1:19">
      <c r="A9" s="33"/>
      <c r="B9" s="93" t="s">
        <v>204</v>
      </c>
      <c r="C9" s="93" t="s">
        <v>204</v>
      </c>
      <c r="D9" s="95" t="s">
        <v>204</v>
      </c>
      <c r="E9" s="95" t="s">
        <v>204</v>
      </c>
      <c r="F9" s="95" t="s">
        <v>204</v>
      </c>
      <c r="G9" s="95" t="s">
        <v>204</v>
      </c>
      <c r="H9" s="96" t="s">
        <v>204</v>
      </c>
      <c r="I9" s="96" t="s">
        <v>204</v>
      </c>
      <c r="J9" s="96" t="s">
        <v>204</v>
      </c>
      <c r="K9" s="96" t="s">
        <v>204</v>
      </c>
      <c r="L9" s="94" t="s">
        <v>204</v>
      </c>
      <c r="M9" s="96" t="s">
        <v>204</v>
      </c>
      <c r="N9" s="96" t="s">
        <v>204</v>
      </c>
      <c r="O9" s="96" t="s">
        <v>204</v>
      </c>
      <c r="P9" s="77" t="s">
        <v>204</v>
      </c>
      <c r="Q9" s="94" t="s">
        <v>204</v>
      </c>
      <c r="R9" s="94" t="s">
        <v>204</v>
      </c>
      <c r="S9" s="96" t="s">
        <v>204</v>
      </c>
    </row>
    <row r="10" ht="21" customHeight="1" spans="1:19">
      <c r="A10" s="97" t="s">
        <v>148</v>
      </c>
      <c r="B10" s="98"/>
      <c r="C10" s="99"/>
      <c r="D10" s="94"/>
      <c r="E10" s="94"/>
      <c r="F10" s="94"/>
      <c r="G10" s="94"/>
      <c r="H10" s="94" t="s">
        <v>204</v>
      </c>
      <c r="I10" s="94" t="s">
        <v>204</v>
      </c>
      <c r="J10" s="94" t="s">
        <v>204</v>
      </c>
      <c r="K10" s="94" t="s">
        <v>204</v>
      </c>
      <c r="L10" s="94" t="s">
        <v>204</v>
      </c>
      <c r="M10" s="94" t="s">
        <v>204</v>
      </c>
      <c r="N10" s="94" t="s">
        <v>204</v>
      </c>
      <c r="O10" s="94" t="s">
        <v>204</v>
      </c>
      <c r="P10" s="77" t="s">
        <v>204</v>
      </c>
      <c r="Q10" s="94" t="s">
        <v>204</v>
      </c>
      <c r="R10" s="94" t="s">
        <v>204</v>
      </c>
      <c r="S10" s="94" t="s">
        <v>204</v>
      </c>
    </row>
    <row r="12" customHeight="1" spans="1:1">
      <c r="A12" s="1" t="s">
        <v>544</v>
      </c>
    </row>
  </sheetData>
  <mergeCells count="18">
    <mergeCell ref="R1:S1"/>
    <mergeCell ref="A2:S2"/>
    <mergeCell ref="A3:C3"/>
    <mergeCell ref="H4:S4"/>
    <mergeCell ref="M5:S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47"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10"/>
  <sheetViews>
    <sheetView workbookViewId="0">
      <selection activeCell="A7" sqref="A7"/>
    </sheetView>
  </sheetViews>
  <sheetFormatPr defaultColWidth="10.6666666666667" defaultRowHeight="14.25" customHeight="1"/>
  <cols>
    <col min="1" max="1" width="44" style="1" customWidth="1"/>
    <col min="2" max="4" width="15.6666666666667" style="1" customWidth="1"/>
    <col min="5" max="12" width="12" style="1" customWidth="1"/>
    <col min="13" max="16384" width="10.6666666666667" style="30" customWidth="1"/>
  </cols>
  <sheetData>
    <row r="1" ht="13.5" customHeight="1" spans="1:12">
      <c r="A1" s="3"/>
      <c r="B1" s="3"/>
      <c r="C1" s="3"/>
      <c r="D1" s="69"/>
      <c r="K1" s="1" t="s">
        <v>545</v>
      </c>
      <c r="L1" s="68"/>
    </row>
    <row r="2" ht="27.75" customHeight="1" spans="1:12">
      <c r="A2" s="43" t="s">
        <v>546</v>
      </c>
      <c r="B2" s="5"/>
      <c r="C2" s="5"/>
      <c r="D2" s="5"/>
      <c r="E2" s="5"/>
      <c r="F2" s="5"/>
      <c r="G2" s="5"/>
      <c r="H2" s="5"/>
      <c r="I2" s="5"/>
      <c r="J2" s="5"/>
      <c r="K2" s="5"/>
      <c r="L2" s="5"/>
    </row>
    <row r="3" ht="18" customHeight="1" spans="1:12">
      <c r="A3" s="70" t="s">
        <v>2</v>
      </c>
      <c r="B3" s="71"/>
      <c r="C3" s="71"/>
      <c r="D3" s="72"/>
      <c r="E3" s="73"/>
      <c r="F3" s="73"/>
      <c r="G3" s="73"/>
      <c r="H3" s="73"/>
      <c r="I3" s="73"/>
      <c r="L3" s="79" t="s">
        <v>177</v>
      </c>
    </row>
    <row r="4" ht="19.5" customHeight="1" spans="1:12">
      <c r="A4" s="17" t="s">
        <v>547</v>
      </c>
      <c r="B4" s="12" t="s">
        <v>193</v>
      </c>
      <c r="C4" s="13"/>
      <c r="D4" s="13"/>
      <c r="E4" s="12" t="s">
        <v>548</v>
      </c>
      <c r="F4" s="13"/>
      <c r="G4" s="13"/>
      <c r="H4" s="13"/>
      <c r="I4" s="13"/>
      <c r="J4" s="13"/>
      <c r="K4" s="13"/>
      <c r="L4" s="14"/>
    </row>
    <row r="5" ht="40.5" customHeight="1" spans="1:12">
      <c r="A5" s="20"/>
      <c r="B5" s="31" t="s">
        <v>36</v>
      </c>
      <c r="C5" s="11" t="s">
        <v>39</v>
      </c>
      <c r="D5" s="74" t="s">
        <v>549</v>
      </c>
      <c r="E5" s="75" t="s">
        <v>550</v>
      </c>
      <c r="F5" s="75" t="s">
        <v>550</v>
      </c>
      <c r="G5" s="75" t="s">
        <v>550</v>
      </c>
      <c r="H5" s="75" t="s">
        <v>550</v>
      </c>
      <c r="I5" s="75" t="s">
        <v>550</v>
      </c>
      <c r="J5" s="75" t="s">
        <v>550</v>
      </c>
      <c r="K5" s="75" t="s">
        <v>550</v>
      </c>
      <c r="L5" s="75" t="s">
        <v>550</v>
      </c>
    </row>
    <row r="6" ht="19.5" customHeight="1" spans="1:12">
      <c r="A6" s="75">
        <v>1</v>
      </c>
      <c r="B6" s="75">
        <v>2</v>
      </c>
      <c r="C6" s="75">
        <v>3</v>
      </c>
      <c r="D6" s="76">
        <v>4</v>
      </c>
      <c r="E6" s="75">
        <v>5</v>
      </c>
      <c r="F6" s="75">
        <v>6</v>
      </c>
      <c r="G6" s="75">
        <v>7</v>
      </c>
      <c r="H6" s="76">
        <v>8</v>
      </c>
      <c r="I6" s="75">
        <v>9</v>
      </c>
      <c r="J6" s="75">
        <v>10</v>
      </c>
      <c r="K6" s="75">
        <v>11</v>
      </c>
      <c r="L6" s="80">
        <v>12</v>
      </c>
    </row>
    <row r="7" ht="19.5" customHeight="1" spans="1:12">
      <c r="A7" s="33"/>
      <c r="B7" s="77" t="s">
        <v>204</v>
      </c>
      <c r="C7" s="77" t="s">
        <v>204</v>
      </c>
      <c r="D7" s="78" t="s">
        <v>204</v>
      </c>
      <c r="E7" s="77"/>
      <c r="F7" s="77"/>
      <c r="G7" s="77"/>
      <c r="H7" s="77"/>
      <c r="I7" s="77"/>
      <c r="J7" s="77"/>
      <c r="K7" s="77"/>
      <c r="L7" s="77"/>
    </row>
    <row r="8" ht="19.5" customHeight="1" spans="1:12">
      <c r="A8" s="67" t="s">
        <v>204</v>
      </c>
      <c r="B8" s="77" t="s">
        <v>204</v>
      </c>
      <c r="C8" s="77" t="s">
        <v>204</v>
      </c>
      <c r="D8" s="78" t="s">
        <v>204</v>
      </c>
      <c r="E8" s="77"/>
      <c r="F8" s="77"/>
      <c r="G8" s="77"/>
      <c r="H8" s="77"/>
      <c r="I8" s="77"/>
      <c r="J8" s="77"/>
      <c r="K8" s="77"/>
      <c r="L8" s="77"/>
    </row>
    <row r="10" customHeight="1" spans="1:1">
      <c r="A10" s="1" t="s">
        <v>551</v>
      </c>
    </row>
  </sheetData>
  <mergeCells count="6">
    <mergeCell ref="K1:L1"/>
    <mergeCell ref="A2:L2"/>
    <mergeCell ref="A3:I3"/>
    <mergeCell ref="B4:D4"/>
    <mergeCell ref="E4:L4"/>
    <mergeCell ref="A4:A5"/>
  </mergeCells>
  <printOptions horizontalCentered="1"/>
  <pageMargins left="1" right="1" top="0.75" bottom="0.75" header="0" footer="0"/>
  <pageSetup paperSize="9" scale="9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topLeftCell="B1" workbookViewId="0">
      <selection activeCell="A6" sqref="A6"/>
    </sheetView>
  </sheetViews>
  <sheetFormatPr defaultColWidth="10.6666666666667" defaultRowHeight="12" customHeight="1"/>
  <cols>
    <col min="1" max="1" width="40" style="41" customWidth="1"/>
    <col min="2" max="2" width="16.6666666666667" style="30" customWidth="1"/>
    <col min="3" max="3" width="58.5" style="41" customWidth="1"/>
    <col min="4" max="4" width="17.5" style="41" customWidth="1"/>
    <col min="5" max="5" width="17" style="41" customWidth="1"/>
    <col min="6" max="6" width="27.5" style="41" customWidth="1"/>
    <col min="7" max="7" width="13.1666666666667" style="30" customWidth="1"/>
    <col min="8" max="8" width="21.8333333333333" style="41" customWidth="1"/>
    <col min="9" max="9" width="18.1666666666667" style="30" customWidth="1"/>
    <col min="10" max="10" width="22" style="30" customWidth="1"/>
    <col min="11" max="11" width="79.8333333333333" style="41" customWidth="1"/>
    <col min="12" max="16384" width="10.6666666666667" style="30" customWidth="1"/>
  </cols>
  <sheetData>
    <row r="1" customHeight="1" spans="11:11">
      <c r="K1" s="68" t="s">
        <v>552</v>
      </c>
    </row>
    <row r="2" ht="28.5" customHeight="1" spans="1:11">
      <c r="A2" s="60" t="s">
        <v>553</v>
      </c>
      <c r="B2" s="61"/>
      <c r="C2" s="5"/>
      <c r="D2" s="5"/>
      <c r="E2" s="5"/>
      <c r="F2" s="5"/>
      <c r="G2" s="61"/>
      <c r="H2" s="5"/>
      <c r="I2" s="61"/>
      <c r="J2" s="61"/>
      <c r="K2" s="5"/>
    </row>
    <row r="3" ht="17.25" customHeight="1" spans="1:2">
      <c r="A3" s="62" t="s">
        <v>2</v>
      </c>
      <c r="B3" s="63"/>
    </row>
    <row r="4" ht="44.25" customHeight="1" spans="1:11">
      <c r="A4" s="48" t="s">
        <v>364</v>
      </c>
      <c r="B4" s="64" t="s">
        <v>187</v>
      </c>
      <c r="C4" s="48" t="s">
        <v>365</v>
      </c>
      <c r="D4" s="48" t="s">
        <v>366</v>
      </c>
      <c r="E4" s="48" t="s">
        <v>367</v>
      </c>
      <c r="F4" s="48" t="s">
        <v>368</v>
      </c>
      <c r="G4" s="64" t="s">
        <v>369</v>
      </c>
      <c r="H4" s="48" t="s">
        <v>370</v>
      </c>
      <c r="I4" s="64" t="s">
        <v>371</v>
      </c>
      <c r="J4" s="64" t="s">
        <v>372</v>
      </c>
      <c r="K4" s="48" t="s">
        <v>373</v>
      </c>
    </row>
    <row r="5" ht="14.25" customHeight="1" spans="1:11">
      <c r="A5" s="48">
        <v>1</v>
      </c>
      <c r="B5" s="64">
        <v>2</v>
      </c>
      <c r="C5" s="48">
        <v>3</v>
      </c>
      <c r="D5" s="48">
        <v>4</v>
      </c>
      <c r="E5" s="48">
        <v>5</v>
      </c>
      <c r="F5" s="48">
        <v>6</v>
      </c>
      <c r="G5" s="64">
        <v>7</v>
      </c>
      <c r="H5" s="48">
        <v>8</v>
      </c>
      <c r="I5" s="64">
        <v>9</v>
      </c>
      <c r="J5" s="64">
        <v>10</v>
      </c>
      <c r="K5" s="48">
        <v>11</v>
      </c>
    </row>
    <row r="6" ht="42" customHeight="1" spans="1:11">
      <c r="A6" s="65"/>
      <c r="B6" s="66"/>
      <c r="C6" s="67"/>
      <c r="D6" s="67"/>
      <c r="E6" s="67"/>
      <c r="F6" s="51"/>
      <c r="G6" s="58"/>
      <c r="H6" s="51"/>
      <c r="I6" s="58"/>
      <c r="J6" s="58"/>
      <c r="K6" s="51"/>
    </row>
    <row r="7" ht="54" customHeight="1" spans="1:11">
      <c r="A7" s="23" t="s">
        <v>204</v>
      </c>
      <c r="B7" s="23" t="s">
        <v>204</v>
      </c>
      <c r="C7" s="23" t="s">
        <v>204</v>
      </c>
      <c r="D7" s="23" t="s">
        <v>204</v>
      </c>
      <c r="E7" s="23" t="s">
        <v>204</v>
      </c>
      <c r="F7" s="34" t="s">
        <v>204</v>
      </c>
      <c r="G7" s="23" t="s">
        <v>204</v>
      </c>
      <c r="H7" s="34" t="s">
        <v>204</v>
      </c>
      <c r="I7" s="23" t="s">
        <v>204</v>
      </c>
      <c r="J7" s="23" t="s">
        <v>204</v>
      </c>
      <c r="K7" s="34" t="s">
        <v>204</v>
      </c>
    </row>
    <row r="9" customHeight="1" spans="1:1">
      <c r="A9" s="41" t="s">
        <v>551</v>
      </c>
    </row>
  </sheetData>
  <mergeCells count="2">
    <mergeCell ref="A2:K2"/>
    <mergeCell ref="A3:I3"/>
  </mergeCells>
  <printOptions horizontalCentered="1"/>
  <pageMargins left="1" right="1" top="0.75" bottom="0.75" header="0" footer="0"/>
  <pageSetup paperSize="9" scale="50"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4"/>
  <sheetViews>
    <sheetView tabSelected="1" topLeftCell="A3" workbookViewId="0">
      <selection activeCell="D32" sqref="D32"/>
    </sheetView>
  </sheetViews>
  <sheetFormatPr defaultColWidth="10.6666666666667" defaultRowHeight="12" customHeight="1" outlineLevelCol="7"/>
  <cols>
    <col min="1" max="1" width="57.3333333333333" style="41" customWidth="1"/>
    <col min="2" max="2" width="21.8333333333333" style="41" customWidth="1"/>
    <col min="3" max="3" width="29" style="41" customWidth="1"/>
    <col min="4" max="4" width="27.5" style="41" customWidth="1"/>
    <col min="5" max="5" width="20.8333333333333" style="41" customWidth="1"/>
    <col min="6" max="6" width="27.5" style="41" customWidth="1"/>
    <col min="7" max="7" width="29.3333333333333" style="41" customWidth="1"/>
    <col min="8" max="8" width="22" style="41" customWidth="1"/>
    <col min="9" max="16384" width="10.6666666666667" style="30" customWidth="1"/>
  </cols>
  <sheetData>
    <row r="1" ht="14.25" customHeight="1" spans="8:8">
      <c r="H1" s="42" t="s">
        <v>554</v>
      </c>
    </row>
    <row r="2" ht="28.5" customHeight="1" spans="1:8">
      <c r="A2" s="43" t="s">
        <v>555</v>
      </c>
      <c r="B2" s="5"/>
      <c r="C2" s="5"/>
      <c r="D2" s="5"/>
      <c r="E2" s="5"/>
      <c r="F2" s="5"/>
      <c r="G2" s="5"/>
      <c r="H2" s="5"/>
    </row>
    <row r="3" ht="13.5" customHeight="1" spans="1:2">
      <c r="A3" s="44" t="s">
        <v>2</v>
      </c>
      <c r="B3" s="7"/>
    </row>
    <row r="4" ht="18" customHeight="1" spans="1:8">
      <c r="A4" s="11" t="s">
        <v>508</v>
      </c>
      <c r="B4" s="11" t="s">
        <v>556</v>
      </c>
      <c r="C4" s="11" t="s">
        <v>557</v>
      </c>
      <c r="D4" s="11" t="s">
        <v>558</v>
      </c>
      <c r="E4" s="11" t="s">
        <v>559</v>
      </c>
      <c r="F4" s="45" t="s">
        <v>560</v>
      </c>
      <c r="G4" s="46"/>
      <c r="H4" s="47"/>
    </row>
    <row r="5" ht="18" customHeight="1" spans="1:8">
      <c r="A5" s="19"/>
      <c r="B5" s="19"/>
      <c r="C5" s="19"/>
      <c r="D5" s="19"/>
      <c r="E5" s="19"/>
      <c r="F5" s="48" t="s">
        <v>520</v>
      </c>
      <c r="G5" s="48" t="s">
        <v>561</v>
      </c>
      <c r="H5" s="48" t="s">
        <v>562</v>
      </c>
    </row>
    <row r="6" ht="21" customHeight="1" spans="1:8">
      <c r="A6" s="11">
        <v>1</v>
      </c>
      <c r="B6" s="48">
        <v>2</v>
      </c>
      <c r="C6" s="48">
        <v>3</v>
      </c>
      <c r="D6" s="48">
        <v>4</v>
      </c>
      <c r="E6" s="48">
        <v>5</v>
      </c>
      <c r="F6" s="48">
        <v>6</v>
      </c>
      <c r="G6" s="48">
        <v>7</v>
      </c>
      <c r="H6" s="48">
        <v>8</v>
      </c>
    </row>
    <row r="7" ht="33" customHeight="1" spans="1:8">
      <c r="A7" s="49" t="s">
        <v>51</v>
      </c>
      <c r="B7" s="50" t="s">
        <v>563</v>
      </c>
      <c r="C7" s="51" t="s">
        <v>526</v>
      </c>
      <c r="D7" s="52" t="s">
        <v>525</v>
      </c>
      <c r="E7" s="51" t="s">
        <v>527</v>
      </c>
      <c r="F7" s="53">
        <v>2</v>
      </c>
      <c r="G7" s="54">
        <f>H7/F7</f>
        <v>4900</v>
      </c>
      <c r="H7" s="54">
        <v>9800</v>
      </c>
    </row>
    <row r="8" ht="33" customHeight="1" spans="1:8">
      <c r="A8" s="49" t="s">
        <v>51</v>
      </c>
      <c r="B8" s="50" t="s">
        <v>528</v>
      </c>
      <c r="C8" s="50" t="s">
        <v>529</v>
      </c>
      <c r="D8" s="52" t="s">
        <v>528</v>
      </c>
      <c r="E8" s="51" t="s">
        <v>527</v>
      </c>
      <c r="F8" s="53">
        <v>1</v>
      </c>
      <c r="G8" s="54">
        <f>H8/F8</f>
        <v>4700</v>
      </c>
      <c r="H8" s="54">
        <v>4700</v>
      </c>
    </row>
    <row r="9" ht="33" customHeight="1" spans="1:8">
      <c r="A9" s="49" t="s">
        <v>51</v>
      </c>
      <c r="B9" s="50" t="s">
        <v>530</v>
      </c>
      <c r="C9" s="50" t="s">
        <v>531</v>
      </c>
      <c r="D9" s="52" t="s">
        <v>530</v>
      </c>
      <c r="E9" s="51" t="s">
        <v>527</v>
      </c>
      <c r="F9" s="53">
        <v>3</v>
      </c>
      <c r="G9" s="54">
        <f>H9/F9</f>
        <v>4730</v>
      </c>
      <c r="H9" s="54">
        <v>14190</v>
      </c>
    </row>
    <row r="10" ht="33" customHeight="1" spans="1:8">
      <c r="A10" s="49" t="s">
        <v>51</v>
      </c>
      <c r="B10" s="50" t="s">
        <v>532</v>
      </c>
      <c r="C10" s="50" t="s">
        <v>533</v>
      </c>
      <c r="D10" s="52" t="s">
        <v>532</v>
      </c>
      <c r="E10" s="51" t="s">
        <v>527</v>
      </c>
      <c r="F10" s="53">
        <v>1</v>
      </c>
      <c r="G10" s="54">
        <f>H10/F10</f>
        <v>2700</v>
      </c>
      <c r="H10" s="54">
        <v>2700</v>
      </c>
    </row>
    <row r="11" ht="33" customHeight="1" spans="1:8">
      <c r="A11" s="49" t="s">
        <v>51</v>
      </c>
      <c r="B11" s="50" t="s">
        <v>532</v>
      </c>
      <c r="C11" s="50" t="s">
        <v>533</v>
      </c>
      <c r="D11" s="52" t="s">
        <v>534</v>
      </c>
      <c r="E11" s="51" t="s">
        <v>527</v>
      </c>
      <c r="F11" s="53">
        <v>1</v>
      </c>
      <c r="G11" s="54">
        <f>H11/F11</f>
        <v>3500</v>
      </c>
      <c r="H11" s="54">
        <v>3500</v>
      </c>
    </row>
    <row r="12" ht="24" customHeight="1" spans="1:8">
      <c r="A12" s="55" t="s">
        <v>36</v>
      </c>
      <c r="B12" s="56"/>
      <c r="C12" s="56"/>
      <c r="D12" s="56"/>
      <c r="E12" s="56"/>
      <c r="F12" s="57">
        <f>SUM(F7:F11)</f>
        <v>8</v>
      </c>
      <c r="G12" s="58"/>
      <c r="H12" s="57">
        <f>SUM(H7:H11)</f>
        <v>34890</v>
      </c>
    </row>
    <row r="14" customHeight="1" spans="1:1">
      <c r="A14" s="59"/>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2"/>
  <sheetViews>
    <sheetView workbookViewId="0">
      <selection activeCell="B8" sqref="B8"/>
    </sheetView>
  </sheetViews>
  <sheetFormatPr defaultColWidth="10.6666666666667" defaultRowHeight="14.25" customHeight="1"/>
  <cols>
    <col min="1" max="1" width="12" style="1" customWidth="1"/>
    <col min="2" max="2" width="28.3333333333333" style="1" customWidth="1"/>
    <col min="3"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3.5" customHeight="1" spans="4:11">
      <c r="D1" s="2"/>
      <c r="E1" s="2"/>
      <c r="F1" s="2"/>
      <c r="G1" s="2"/>
      <c r="H1" s="3"/>
      <c r="I1" s="3"/>
      <c r="J1" s="3"/>
      <c r="K1" s="40" t="s">
        <v>564</v>
      </c>
    </row>
    <row r="2" ht="27.75" customHeight="1" spans="1:11">
      <c r="A2" s="5" t="s">
        <v>565</v>
      </c>
      <c r="B2" s="5"/>
      <c r="C2" s="5"/>
      <c r="D2" s="5"/>
      <c r="E2" s="5"/>
      <c r="F2" s="5"/>
      <c r="G2" s="5"/>
      <c r="H2" s="5"/>
      <c r="I2" s="5"/>
      <c r="J2" s="5"/>
      <c r="K2" s="5"/>
    </row>
    <row r="3" ht="13.5" customHeight="1" spans="1:11">
      <c r="A3" s="6" t="s">
        <v>2</v>
      </c>
      <c r="B3" s="7"/>
      <c r="C3" s="7"/>
      <c r="D3" s="7"/>
      <c r="E3" s="7"/>
      <c r="F3" s="7"/>
      <c r="G3" s="7"/>
      <c r="H3" s="8"/>
      <c r="I3" s="8"/>
      <c r="J3" s="8"/>
      <c r="K3" s="9" t="s">
        <v>177</v>
      </c>
    </row>
    <row r="4" ht="21.75" customHeight="1" spans="1:11">
      <c r="A4" s="10" t="s">
        <v>295</v>
      </c>
      <c r="B4" s="10" t="s">
        <v>188</v>
      </c>
      <c r="C4" s="10" t="s">
        <v>186</v>
      </c>
      <c r="D4" s="11" t="s">
        <v>189</v>
      </c>
      <c r="E4" s="11" t="s">
        <v>190</v>
      </c>
      <c r="F4" s="11" t="s">
        <v>296</v>
      </c>
      <c r="G4" s="11" t="s">
        <v>297</v>
      </c>
      <c r="H4" s="17" t="s">
        <v>36</v>
      </c>
      <c r="I4" s="12" t="s">
        <v>566</v>
      </c>
      <c r="J4" s="13"/>
      <c r="K4" s="14"/>
    </row>
    <row r="5" ht="21.75" customHeight="1" spans="1:11">
      <c r="A5" s="15"/>
      <c r="B5" s="15"/>
      <c r="C5" s="15"/>
      <c r="D5" s="16"/>
      <c r="E5" s="16"/>
      <c r="F5" s="16"/>
      <c r="G5" s="16"/>
      <c r="H5" s="31"/>
      <c r="I5" s="11" t="s">
        <v>39</v>
      </c>
      <c r="J5" s="11" t="s">
        <v>40</v>
      </c>
      <c r="K5" s="11" t="s">
        <v>41</v>
      </c>
    </row>
    <row r="6" ht="40.5" customHeight="1" spans="1:11">
      <c r="A6" s="18"/>
      <c r="B6" s="18"/>
      <c r="C6" s="18"/>
      <c r="D6" s="19"/>
      <c r="E6" s="19"/>
      <c r="F6" s="19"/>
      <c r="G6" s="19"/>
      <c r="H6" s="20"/>
      <c r="I6" s="19" t="s">
        <v>38</v>
      </c>
      <c r="J6" s="19"/>
      <c r="K6" s="19"/>
    </row>
    <row r="7" ht="15" customHeight="1" spans="1:11">
      <c r="A7" s="21">
        <v>1</v>
      </c>
      <c r="B7" s="21">
        <v>2</v>
      </c>
      <c r="C7" s="21">
        <v>3</v>
      </c>
      <c r="D7" s="21">
        <v>4</v>
      </c>
      <c r="E7" s="21">
        <v>5</v>
      </c>
      <c r="F7" s="21">
        <v>6</v>
      </c>
      <c r="G7" s="21">
        <v>7</v>
      </c>
      <c r="H7" s="21">
        <v>8</v>
      </c>
      <c r="I7" s="21">
        <v>9</v>
      </c>
      <c r="J7" s="22">
        <v>10</v>
      </c>
      <c r="K7" s="22">
        <v>11</v>
      </c>
    </row>
    <row r="8" ht="24" customHeight="1" spans="1:11">
      <c r="A8" s="32"/>
      <c r="B8" s="33"/>
      <c r="C8" s="34"/>
      <c r="D8" s="34"/>
      <c r="E8" s="34"/>
      <c r="F8" s="34"/>
      <c r="G8" s="34"/>
      <c r="H8" s="35" t="s">
        <v>204</v>
      </c>
      <c r="I8" s="35" t="s">
        <v>204</v>
      </c>
      <c r="J8" s="35" t="s">
        <v>204</v>
      </c>
      <c r="K8" s="35"/>
    </row>
    <row r="9" ht="18.75" customHeight="1" spans="1:11">
      <c r="A9" s="23" t="s">
        <v>204</v>
      </c>
      <c r="B9" s="23" t="s">
        <v>204</v>
      </c>
      <c r="C9" s="23" t="s">
        <v>204</v>
      </c>
      <c r="D9" s="23" t="s">
        <v>204</v>
      </c>
      <c r="E9" s="23" t="s">
        <v>204</v>
      </c>
      <c r="F9" s="23" t="s">
        <v>204</v>
      </c>
      <c r="G9" s="23" t="s">
        <v>204</v>
      </c>
      <c r="H9" s="36" t="s">
        <v>204</v>
      </c>
      <c r="I9" s="36" t="s">
        <v>204</v>
      </c>
      <c r="J9" s="36" t="s">
        <v>204</v>
      </c>
      <c r="K9" s="36"/>
    </row>
    <row r="10" ht="18.75" customHeight="1" spans="1:11">
      <c r="A10" s="37" t="s">
        <v>148</v>
      </c>
      <c r="B10" s="38"/>
      <c r="C10" s="38"/>
      <c r="D10" s="38"/>
      <c r="E10" s="38"/>
      <c r="F10" s="38"/>
      <c r="G10" s="39"/>
      <c r="H10" s="36" t="s">
        <v>204</v>
      </c>
      <c r="I10" s="36" t="s">
        <v>204</v>
      </c>
      <c r="J10" s="36" t="s">
        <v>204</v>
      </c>
      <c r="K10" s="36"/>
    </row>
    <row r="12" s="30" customFormat="1" customHeight="1" spans="1:19">
      <c r="A12" s="1" t="s">
        <v>544</v>
      </c>
      <c r="B12" s="1"/>
      <c r="C12" s="1"/>
      <c r="H12" s="1"/>
      <c r="I12" s="1"/>
      <c r="J12" s="1"/>
      <c r="K12" s="1"/>
      <c r="M12" s="1"/>
      <c r="N12" s="1"/>
      <c r="O12" s="1"/>
      <c r="S12" s="1"/>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92"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workbookViewId="0">
      <selection activeCell="A19" sqref="A19"/>
    </sheetView>
  </sheetViews>
  <sheetFormatPr defaultColWidth="10.6666666666667" defaultRowHeight="14.25" customHeight="1" outlineLevelCol="6"/>
  <cols>
    <col min="1" max="1" width="41.1666666666667" style="1" customWidth="1"/>
    <col min="2" max="4" width="32.6666666666667" style="1" customWidth="1"/>
    <col min="5" max="7" width="27.8333333333333" style="1" customWidth="1"/>
    <col min="8" max="16384" width="10.6666666666667" style="1" customWidth="1"/>
  </cols>
  <sheetData>
    <row r="1" ht="13.5" customHeight="1" spans="4:7">
      <c r="D1" s="2"/>
      <c r="E1" s="3"/>
      <c r="F1" s="3"/>
      <c r="G1" s="4" t="s">
        <v>567</v>
      </c>
    </row>
    <row r="2" ht="27.75" customHeight="1" spans="1:7">
      <c r="A2" s="5" t="s">
        <v>568</v>
      </c>
      <c r="B2" s="5"/>
      <c r="C2" s="5"/>
      <c r="D2" s="5"/>
      <c r="E2" s="5"/>
      <c r="F2" s="5"/>
      <c r="G2" s="5"/>
    </row>
    <row r="3" ht="13.5" customHeight="1" spans="1:7">
      <c r="A3" s="6" t="s">
        <v>2</v>
      </c>
      <c r="B3" s="7"/>
      <c r="C3" s="7"/>
      <c r="D3" s="7"/>
      <c r="E3" s="8"/>
      <c r="F3" s="8"/>
      <c r="G3" s="9" t="s">
        <v>177</v>
      </c>
    </row>
    <row r="4" ht="21.75" customHeight="1" spans="1:7">
      <c r="A4" s="10" t="s">
        <v>186</v>
      </c>
      <c r="B4" s="10" t="s">
        <v>295</v>
      </c>
      <c r="C4" s="10" t="s">
        <v>188</v>
      </c>
      <c r="D4" s="11" t="s">
        <v>569</v>
      </c>
      <c r="E4" s="12" t="s">
        <v>39</v>
      </c>
      <c r="F4" s="13"/>
      <c r="G4" s="14"/>
    </row>
    <row r="5" ht="21.75" customHeight="1" spans="1:7">
      <c r="A5" s="15"/>
      <c r="B5" s="15"/>
      <c r="C5" s="15"/>
      <c r="D5" s="16"/>
      <c r="E5" s="17" t="s">
        <v>570</v>
      </c>
      <c r="F5" s="11" t="s">
        <v>571</v>
      </c>
      <c r="G5" s="11" t="s">
        <v>572</v>
      </c>
    </row>
    <row r="6" ht="40.5" customHeight="1" spans="1:7">
      <c r="A6" s="18"/>
      <c r="B6" s="18"/>
      <c r="C6" s="18"/>
      <c r="D6" s="19"/>
      <c r="E6" s="20"/>
      <c r="F6" s="19" t="s">
        <v>38</v>
      </c>
      <c r="G6" s="19"/>
    </row>
    <row r="7" ht="15" customHeight="1" spans="1:7">
      <c r="A7" s="21">
        <v>1</v>
      </c>
      <c r="B7" s="21">
        <v>2</v>
      </c>
      <c r="C7" s="21">
        <v>3</v>
      </c>
      <c r="D7" s="21">
        <v>4</v>
      </c>
      <c r="E7" s="21">
        <v>8</v>
      </c>
      <c r="F7" s="21">
        <v>9</v>
      </c>
      <c r="G7" s="22">
        <v>10</v>
      </c>
    </row>
    <row r="8" ht="17.25" customHeight="1" spans="1:7">
      <c r="A8" s="23" t="s">
        <v>51</v>
      </c>
      <c r="B8" s="24"/>
      <c r="C8" s="24"/>
      <c r="D8" s="23"/>
      <c r="E8" s="25">
        <v>2218400</v>
      </c>
      <c r="F8" s="25">
        <v>4920000</v>
      </c>
      <c r="G8" s="25"/>
    </row>
    <row r="9" ht="24" customHeight="1" spans="1:7">
      <c r="A9" s="23"/>
      <c r="B9" s="23" t="s">
        <v>573</v>
      </c>
      <c r="C9" s="23" t="s">
        <v>300</v>
      </c>
      <c r="D9" s="23" t="s">
        <v>574</v>
      </c>
      <c r="E9" s="25">
        <v>2078400</v>
      </c>
      <c r="F9" s="25">
        <v>1920000</v>
      </c>
      <c r="G9" s="25"/>
    </row>
    <row r="10" ht="24" customHeight="1" spans="1:7">
      <c r="A10" s="26"/>
      <c r="B10" s="23" t="s">
        <v>573</v>
      </c>
      <c r="C10" s="23" t="s">
        <v>341</v>
      </c>
      <c r="D10" s="23" t="s">
        <v>574</v>
      </c>
      <c r="E10" s="25">
        <v>140000</v>
      </c>
      <c r="F10" s="25">
        <v>3000000</v>
      </c>
      <c r="G10" s="25"/>
    </row>
    <row r="11" ht="18.75" customHeight="1" spans="1:7">
      <c r="A11" s="27" t="s">
        <v>36</v>
      </c>
      <c r="B11" s="28" t="s">
        <v>204</v>
      </c>
      <c r="C11" s="28"/>
      <c r="D11" s="29"/>
      <c r="E11" s="25">
        <v>2218400</v>
      </c>
      <c r="F11" s="25">
        <v>4920000</v>
      </c>
      <c r="G11" s="25"/>
    </row>
  </sheetData>
  <mergeCells count="11">
    <mergeCell ref="A2:G2"/>
    <mergeCell ref="A3:D3"/>
    <mergeCell ref="E4:G4"/>
    <mergeCell ref="A11:D11"/>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85"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0"/>
  <sheetViews>
    <sheetView workbookViewId="0">
      <selection activeCell="E5" sqref="E5:E6"/>
    </sheetView>
  </sheetViews>
  <sheetFormatPr defaultColWidth="9.33333333333333" defaultRowHeight="14.25" customHeight="1"/>
  <cols>
    <col min="1" max="1" width="24.6666666666667" style="1" customWidth="1"/>
    <col min="2" max="2" width="39.1666666666667" style="1" customWidth="1"/>
    <col min="3" max="8" width="14.6666666666667" style="1" customWidth="1"/>
    <col min="9" max="9" width="13.6666666666667" style="30" customWidth="1"/>
    <col min="10" max="13" width="14.6666666666667" style="1" customWidth="1"/>
    <col min="14" max="14" width="36.8333333333333" style="30" customWidth="1"/>
    <col min="15" max="15" width="36.8333333333333" style="1" customWidth="1"/>
    <col min="16" max="16" width="9.33333333333333" style="30" customWidth="1"/>
    <col min="17" max="17" width="11.1666666666667" style="30" customWidth="1"/>
    <col min="18" max="18" width="11.3333333333333" style="30" customWidth="1"/>
    <col min="19" max="19" width="12.3333333333333" style="30" customWidth="1"/>
    <col min="20" max="21" width="11.8333333333333" style="1" customWidth="1"/>
    <col min="22" max="16384" width="9.33333333333333" style="30" customWidth="1"/>
  </cols>
  <sheetData>
    <row r="1" customHeight="1" spans="1:21">
      <c r="A1" s="3"/>
      <c r="B1" s="3"/>
      <c r="C1" s="3"/>
      <c r="D1" s="3"/>
      <c r="E1" s="3"/>
      <c r="F1" s="3"/>
      <c r="G1" s="3"/>
      <c r="H1" s="3"/>
      <c r="I1" s="82"/>
      <c r="J1" s="3"/>
      <c r="K1" s="3"/>
      <c r="L1" s="3"/>
      <c r="M1" s="3"/>
      <c r="N1" s="82"/>
      <c r="O1" s="3"/>
      <c r="P1" s="82"/>
      <c r="Q1" s="82"/>
      <c r="R1" s="82"/>
      <c r="S1" s="82"/>
      <c r="T1" s="109" t="s">
        <v>31</v>
      </c>
      <c r="U1" s="4" t="s">
        <v>31</v>
      </c>
    </row>
    <row r="2" ht="36" customHeight="1" spans="1:21">
      <c r="A2" s="201" t="s">
        <v>32</v>
      </c>
      <c r="B2" s="5"/>
      <c r="C2" s="5"/>
      <c r="D2" s="5"/>
      <c r="E2" s="5"/>
      <c r="F2" s="5"/>
      <c r="G2" s="5"/>
      <c r="H2" s="5"/>
      <c r="I2" s="61"/>
      <c r="J2" s="5"/>
      <c r="K2" s="5"/>
      <c r="L2" s="5"/>
      <c r="M2" s="5"/>
      <c r="N2" s="61"/>
      <c r="O2" s="5"/>
      <c r="P2" s="61"/>
      <c r="Q2" s="61"/>
      <c r="R2" s="61"/>
      <c r="S2" s="61"/>
      <c r="T2" s="5"/>
      <c r="U2" s="61"/>
    </row>
    <row r="3" ht="20.25" customHeight="1" spans="1:21">
      <c r="A3" s="44" t="s">
        <v>2</v>
      </c>
      <c r="B3" s="8"/>
      <c r="C3" s="8"/>
      <c r="D3" s="8"/>
      <c r="E3" s="8"/>
      <c r="F3" s="8"/>
      <c r="G3" s="8"/>
      <c r="H3" s="8"/>
      <c r="I3" s="84"/>
      <c r="J3" s="8"/>
      <c r="K3" s="8"/>
      <c r="L3" s="8"/>
      <c r="M3" s="8"/>
      <c r="N3" s="84"/>
      <c r="O3" s="8"/>
      <c r="P3" s="84"/>
      <c r="Q3" s="84"/>
      <c r="R3" s="84"/>
      <c r="S3" s="84"/>
      <c r="T3" s="109" t="s">
        <v>3</v>
      </c>
      <c r="U3" s="9" t="s">
        <v>33</v>
      </c>
    </row>
    <row r="4" ht="18.75" customHeight="1" spans="1:21">
      <c r="A4" s="202" t="s">
        <v>34</v>
      </c>
      <c r="B4" s="203" t="s">
        <v>35</v>
      </c>
      <c r="C4" s="203" t="s">
        <v>36</v>
      </c>
      <c r="D4" s="204" t="s">
        <v>37</v>
      </c>
      <c r="E4" s="205"/>
      <c r="F4" s="205"/>
      <c r="G4" s="205"/>
      <c r="H4" s="205"/>
      <c r="I4" s="134"/>
      <c r="J4" s="205"/>
      <c r="K4" s="205"/>
      <c r="L4" s="205"/>
      <c r="M4" s="205"/>
      <c r="N4" s="134"/>
      <c r="O4" s="200"/>
      <c r="P4" s="204" t="s">
        <v>26</v>
      </c>
      <c r="Q4" s="204"/>
      <c r="R4" s="204"/>
      <c r="S4" s="204"/>
      <c r="T4" s="205"/>
      <c r="U4" s="225"/>
    </row>
    <row r="5" ht="24.75" customHeight="1" spans="1:21">
      <c r="A5" s="206"/>
      <c r="B5" s="207"/>
      <c r="C5" s="207"/>
      <c r="D5" s="207" t="s">
        <v>38</v>
      </c>
      <c r="E5" s="207" t="s">
        <v>39</v>
      </c>
      <c r="F5" s="207" t="s">
        <v>40</v>
      </c>
      <c r="G5" s="207" t="s">
        <v>41</v>
      </c>
      <c r="H5" s="207" t="s">
        <v>42</v>
      </c>
      <c r="I5" s="215" t="s">
        <v>43</v>
      </c>
      <c r="J5" s="216"/>
      <c r="K5" s="216"/>
      <c r="L5" s="216"/>
      <c r="M5" s="216"/>
      <c r="N5" s="215"/>
      <c r="O5" s="217"/>
      <c r="P5" s="218" t="s">
        <v>38</v>
      </c>
      <c r="Q5" s="218" t="s">
        <v>39</v>
      </c>
      <c r="R5" s="202" t="s">
        <v>40</v>
      </c>
      <c r="S5" s="203" t="s">
        <v>41</v>
      </c>
      <c r="T5" s="226" t="s">
        <v>42</v>
      </c>
      <c r="U5" s="203" t="s">
        <v>43</v>
      </c>
    </row>
    <row r="6" ht="24.75" customHeight="1" spans="1:21">
      <c r="A6" s="208"/>
      <c r="B6" s="209"/>
      <c r="C6" s="209"/>
      <c r="D6" s="209"/>
      <c r="E6" s="209"/>
      <c r="F6" s="209"/>
      <c r="G6" s="209"/>
      <c r="H6" s="209"/>
      <c r="I6" s="219" t="s">
        <v>38</v>
      </c>
      <c r="J6" s="220" t="s">
        <v>44</v>
      </c>
      <c r="K6" s="220" t="s">
        <v>45</v>
      </c>
      <c r="L6" s="220" t="s">
        <v>46</v>
      </c>
      <c r="M6" s="220" t="s">
        <v>47</v>
      </c>
      <c r="N6" s="221" t="s">
        <v>48</v>
      </c>
      <c r="O6" s="220" t="s">
        <v>49</v>
      </c>
      <c r="P6" s="222"/>
      <c r="Q6" s="222"/>
      <c r="R6" s="227"/>
      <c r="S6" s="222"/>
      <c r="T6" s="209"/>
      <c r="U6" s="209"/>
    </row>
    <row r="7" ht="16.5" customHeight="1" spans="1:21">
      <c r="A7" s="210">
        <v>1</v>
      </c>
      <c r="B7" s="21">
        <v>2</v>
      </c>
      <c r="C7" s="21">
        <v>3</v>
      </c>
      <c r="D7" s="21">
        <v>4</v>
      </c>
      <c r="E7" s="211">
        <v>5</v>
      </c>
      <c r="F7" s="212">
        <v>6</v>
      </c>
      <c r="G7" s="212">
        <v>7</v>
      </c>
      <c r="H7" s="211">
        <v>8</v>
      </c>
      <c r="I7" s="211">
        <v>9</v>
      </c>
      <c r="J7" s="212">
        <v>10</v>
      </c>
      <c r="K7" s="212">
        <v>11</v>
      </c>
      <c r="L7" s="211">
        <v>12</v>
      </c>
      <c r="M7" s="211">
        <v>13</v>
      </c>
      <c r="N7" s="223">
        <v>14</v>
      </c>
      <c r="O7" s="223">
        <v>15</v>
      </c>
      <c r="P7" s="224">
        <v>16</v>
      </c>
      <c r="Q7" s="228">
        <v>17</v>
      </c>
      <c r="R7" s="229">
        <v>18</v>
      </c>
      <c r="S7" s="229">
        <v>19</v>
      </c>
      <c r="T7" s="229">
        <v>20</v>
      </c>
      <c r="U7" s="230">
        <v>0.02</v>
      </c>
    </row>
    <row r="8" ht="16.5" customHeight="1" spans="1:21">
      <c r="A8" s="34" t="s">
        <v>50</v>
      </c>
      <c r="B8" s="34" t="s">
        <v>51</v>
      </c>
      <c r="C8" s="132">
        <v>50742792.32</v>
      </c>
      <c r="D8" s="132">
        <v>44604403.13</v>
      </c>
      <c r="E8" s="117">
        <v>44604403.13</v>
      </c>
      <c r="F8" s="117"/>
      <c r="G8" s="117"/>
      <c r="H8" s="117"/>
      <c r="I8" s="117"/>
      <c r="J8" s="117"/>
      <c r="K8" s="117"/>
      <c r="L8" s="117"/>
      <c r="M8" s="117"/>
      <c r="N8" s="77" t="s">
        <v>52</v>
      </c>
      <c r="O8" s="117"/>
      <c r="P8" s="117">
        <v>6138389.19</v>
      </c>
      <c r="Q8" s="117">
        <v>2416189.19</v>
      </c>
      <c r="R8" s="231">
        <v>3722200</v>
      </c>
      <c r="S8" s="94"/>
      <c r="T8" s="96"/>
      <c r="U8" s="94"/>
    </row>
    <row r="9" ht="16.5" customHeight="1" spans="1:21">
      <c r="A9" s="34" t="s">
        <v>53</v>
      </c>
      <c r="B9" s="34" t="s">
        <v>54</v>
      </c>
      <c r="C9" s="132">
        <v>50742792.32</v>
      </c>
      <c r="D9" s="132">
        <v>44604403.13</v>
      </c>
      <c r="E9" s="117">
        <v>44604403.13</v>
      </c>
      <c r="F9" s="117"/>
      <c r="G9" s="117"/>
      <c r="H9" s="117"/>
      <c r="I9" s="117"/>
      <c r="J9" s="117"/>
      <c r="K9" s="117"/>
      <c r="L9" s="117"/>
      <c r="M9" s="117"/>
      <c r="N9" s="77" t="s">
        <v>52</v>
      </c>
      <c r="O9" s="117"/>
      <c r="P9" s="117">
        <v>6138389.19</v>
      </c>
      <c r="Q9" s="117">
        <v>2416189.19</v>
      </c>
      <c r="R9" s="231">
        <v>3722200</v>
      </c>
      <c r="S9" s="232"/>
      <c r="T9" s="26"/>
      <c r="U9" s="26"/>
    </row>
    <row r="10" ht="16.5" customHeight="1" spans="1:21">
      <c r="A10" s="213" t="s">
        <v>36</v>
      </c>
      <c r="B10" s="214"/>
      <c r="C10" s="117">
        <v>50742792.32</v>
      </c>
      <c r="D10" s="117">
        <v>44604403.13</v>
      </c>
      <c r="E10" s="117">
        <v>44604403.13</v>
      </c>
      <c r="F10" s="117"/>
      <c r="G10" s="117"/>
      <c r="H10" s="117"/>
      <c r="I10" s="117"/>
      <c r="J10" s="117"/>
      <c r="K10" s="117"/>
      <c r="L10" s="117"/>
      <c r="M10" s="117"/>
      <c r="N10" s="77" t="s">
        <v>52</v>
      </c>
      <c r="O10" s="117"/>
      <c r="P10" s="117">
        <v>6138389.19</v>
      </c>
      <c r="Q10" s="117">
        <v>2416189.19</v>
      </c>
      <c r="R10" s="231">
        <v>3722200</v>
      </c>
      <c r="S10" s="94"/>
      <c r="T10" s="94"/>
      <c r="U10" s="94"/>
    </row>
  </sheetData>
  <mergeCells count="22">
    <mergeCell ref="T1:U1"/>
    <mergeCell ref="A2:U2"/>
    <mergeCell ref="A3:D3"/>
    <mergeCell ref="T3:U3"/>
    <mergeCell ref="D4:O4"/>
    <mergeCell ref="P4:U4"/>
    <mergeCell ref="I5:O5"/>
    <mergeCell ref="A10:B10"/>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48"/>
  <sheetViews>
    <sheetView topLeftCell="A27" workbookViewId="0">
      <selection activeCell="A2" sqref="A2:P2"/>
    </sheetView>
  </sheetViews>
  <sheetFormatPr defaultColWidth="10.6666666666667" defaultRowHeight="14.25" customHeight="1"/>
  <cols>
    <col min="1" max="1" width="16.6666666666667" style="1" customWidth="1"/>
    <col min="2" max="2" width="44" style="1" customWidth="1"/>
    <col min="3" max="3" width="22" style="1" customWidth="1"/>
    <col min="4" max="6" width="22.8333333333333" style="1" customWidth="1"/>
    <col min="7" max="9" width="25.5" style="1" customWidth="1"/>
    <col min="10" max="10" width="15.8333333333333" style="1" customWidth="1"/>
    <col min="11" max="13" width="22" style="1" customWidth="1"/>
    <col min="14" max="15" width="29.1666666666667" style="1" customWidth="1"/>
    <col min="16" max="16" width="22" style="1" customWidth="1"/>
    <col min="17" max="16384" width="10.6666666666667" style="1" customWidth="1"/>
  </cols>
  <sheetData>
    <row r="1" ht="15.75" customHeight="1" spans="1:16">
      <c r="A1" s="3"/>
      <c r="B1" s="3"/>
      <c r="C1" s="3"/>
      <c r="D1" s="3"/>
      <c r="E1" s="3"/>
      <c r="F1" s="3"/>
      <c r="G1" s="3"/>
      <c r="H1" s="3"/>
      <c r="I1" s="3"/>
      <c r="J1" s="3"/>
      <c r="K1" s="3"/>
      <c r="L1" s="3"/>
      <c r="M1" s="3"/>
      <c r="N1" s="3"/>
      <c r="O1" s="42"/>
      <c r="P1" s="42" t="s">
        <v>55</v>
      </c>
    </row>
    <row r="2" ht="28.5" customHeight="1" spans="1:16">
      <c r="A2" s="5" t="s">
        <v>56</v>
      </c>
      <c r="B2" s="5"/>
      <c r="C2" s="5"/>
      <c r="D2" s="5"/>
      <c r="E2" s="5"/>
      <c r="F2" s="5"/>
      <c r="G2" s="5"/>
      <c r="H2" s="5"/>
      <c r="I2" s="5"/>
      <c r="J2" s="5"/>
      <c r="K2" s="5"/>
      <c r="L2" s="5"/>
      <c r="M2" s="5"/>
      <c r="N2" s="5"/>
      <c r="O2" s="5"/>
      <c r="P2" s="5"/>
    </row>
    <row r="3" ht="15" customHeight="1" spans="1:16">
      <c r="A3" s="194" t="s">
        <v>2</v>
      </c>
      <c r="B3" s="195"/>
      <c r="C3" s="71"/>
      <c r="D3" s="8"/>
      <c r="E3" s="71"/>
      <c r="F3" s="71"/>
      <c r="G3" s="8"/>
      <c r="H3" s="8"/>
      <c r="I3" s="71"/>
      <c r="J3" s="8"/>
      <c r="K3" s="71"/>
      <c r="L3" s="71"/>
      <c r="M3" s="8"/>
      <c r="N3" s="8"/>
      <c r="O3" s="42"/>
      <c r="P3" s="42" t="s">
        <v>3</v>
      </c>
    </row>
    <row r="4" ht="17.25" customHeight="1" spans="1:16">
      <c r="A4" s="11" t="s">
        <v>57</v>
      </c>
      <c r="B4" s="11" t="s">
        <v>58</v>
      </c>
      <c r="C4" s="17" t="s">
        <v>36</v>
      </c>
      <c r="D4" s="12" t="s">
        <v>39</v>
      </c>
      <c r="E4" s="13" t="s">
        <v>39</v>
      </c>
      <c r="F4" s="14" t="s">
        <v>59</v>
      </c>
      <c r="G4" s="196" t="s">
        <v>40</v>
      </c>
      <c r="H4" s="11" t="s">
        <v>41</v>
      </c>
      <c r="I4" s="11" t="s">
        <v>60</v>
      </c>
      <c r="J4" s="12" t="s">
        <v>43</v>
      </c>
      <c r="K4" s="46"/>
      <c r="L4" s="46"/>
      <c r="M4" s="46"/>
      <c r="N4" s="46"/>
      <c r="O4" s="13"/>
      <c r="P4" s="47"/>
    </row>
    <row r="5" ht="26.25" customHeight="1" spans="1:16">
      <c r="A5" s="20"/>
      <c r="B5" s="20"/>
      <c r="C5" s="20"/>
      <c r="D5" s="75" t="s">
        <v>38</v>
      </c>
      <c r="E5" s="64" t="s">
        <v>61</v>
      </c>
      <c r="F5" s="64" t="s">
        <v>59</v>
      </c>
      <c r="G5" s="20"/>
      <c r="H5" s="20"/>
      <c r="I5" s="20"/>
      <c r="J5" s="75" t="s">
        <v>38</v>
      </c>
      <c r="K5" s="106" t="s">
        <v>62</v>
      </c>
      <c r="L5" s="106" t="s">
        <v>63</v>
      </c>
      <c r="M5" s="106" t="s">
        <v>64</v>
      </c>
      <c r="N5" s="106" t="s">
        <v>65</v>
      </c>
      <c r="O5" s="75" t="s">
        <v>48</v>
      </c>
      <c r="P5" s="106" t="s">
        <v>66</v>
      </c>
    </row>
    <row r="6" ht="16.5" customHeight="1" spans="1:16">
      <c r="A6" s="75">
        <v>1</v>
      </c>
      <c r="B6" s="75">
        <v>2</v>
      </c>
      <c r="C6" s="75">
        <v>3</v>
      </c>
      <c r="D6" s="75">
        <v>4</v>
      </c>
      <c r="E6" s="197">
        <v>5</v>
      </c>
      <c r="F6" s="197">
        <v>6</v>
      </c>
      <c r="G6" s="197">
        <v>7</v>
      </c>
      <c r="H6" s="198">
        <v>8</v>
      </c>
      <c r="I6" s="197">
        <v>9</v>
      </c>
      <c r="J6" s="197">
        <v>10</v>
      </c>
      <c r="K6" s="197">
        <v>11</v>
      </c>
      <c r="L6" s="197">
        <v>12</v>
      </c>
      <c r="M6" s="197">
        <v>13</v>
      </c>
      <c r="N6" s="197">
        <v>0.01</v>
      </c>
      <c r="O6" s="197">
        <v>0.01</v>
      </c>
      <c r="P6" s="64">
        <v>16</v>
      </c>
    </row>
    <row r="7" ht="20.25" customHeight="1" spans="1:16">
      <c r="A7" s="34" t="s">
        <v>67</v>
      </c>
      <c r="B7" s="34" t="s">
        <v>68</v>
      </c>
      <c r="C7" s="132">
        <v>46258197.66</v>
      </c>
      <c r="D7" s="132">
        <v>46258197.66</v>
      </c>
      <c r="E7" s="132">
        <v>22749629.27</v>
      </c>
      <c r="F7" s="117">
        <v>23508568.39</v>
      </c>
      <c r="G7" s="117"/>
      <c r="H7" s="199"/>
      <c r="I7" s="117"/>
      <c r="J7" s="132"/>
      <c r="K7" s="132"/>
      <c r="L7" s="132"/>
      <c r="M7" s="117"/>
      <c r="N7" s="132"/>
      <c r="O7" s="132"/>
      <c r="P7" s="132"/>
    </row>
    <row r="8" ht="20.25" customHeight="1" spans="1:16">
      <c r="A8" s="34" t="s">
        <v>69</v>
      </c>
      <c r="B8" s="34" t="s">
        <v>70</v>
      </c>
      <c r="C8" s="132">
        <v>8147699.63</v>
      </c>
      <c r="D8" s="132">
        <v>8147699.63</v>
      </c>
      <c r="E8" s="132">
        <v>6813481.24</v>
      </c>
      <c r="F8" s="117">
        <v>1334218.39</v>
      </c>
      <c r="G8" s="117"/>
      <c r="H8" s="26"/>
      <c r="I8" s="117"/>
      <c r="J8" s="132"/>
      <c r="K8" s="132"/>
      <c r="L8" s="132"/>
      <c r="M8" s="117"/>
      <c r="N8" s="132"/>
      <c r="O8" s="132"/>
      <c r="P8" s="132"/>
    </row>
    <row r="9" ht="20.25" customHeight="1" spans="1:16">
      <c r="A9" s="34" t="s">
        <v>71</v>
      </c>
      <c r="B9" s="34" t="s">
        <v>72</v>
      </c>
      <c r="C9" s="132">
        <v>5885348.24</v>
      </c>
      <c r="D9" s="132">
        <v>5885348.24</v>
      </c>
      <c r="E9" s="132">
        <v>5885348.24</v>
      </c>
      <c r="F9" s="117"/>
      <c r="G9" s="117"/>
      <c r="H9" s="26"/>
      <c r="I9" s="117"/>
      <c r="J9" s="132"/>
      <c r="K9" s="132"/>
      <c r="L9" s="132"/>
      <c r="M9" s="117"/>
      <c r="N9" s="132"/>
      <c r="O9" s="26"/>
      <c r="P9" s="26"/>
    </row>
    <row r="10" ht="20.25" customHeight="1" spans="1:16">
      <c r="A10" s="34" t="s">
        <v>73</v>
      </c>
      <c r="B10" s="34" t="s">
        <v>74</v>
      </c>
      <c r="C10" s="132">
        <v>2262351.39</v>
      </c>
      <c r="D10" s="132">
        <v>2262351.39</v>
      </c>
      <c r="E10" s="132">
        <v>928133</v>
      </c>
      <c r="F10" s="117">
        <v>1334218.39</v>
      </c>
      <c r="G10" s="117"/>
      <c r="H10" s="26"/>
      <c r="I10" s="117"/>
      <c r="J10" s="132"/>
      <c r="K10" s="132"/>
      <c r="L10" s="132"/>
      <c r="M10" s="117"/>
      <c r="N10" s="132"/>
      <c r="O10" s="26"/>
      <c r="P10" s="26"/>
    </row>
    <row r="11" ht="20.25" customHeight="1" spans="1:16">
      <c r="A11" s="34" t="s">
        <v>75</v>
      </c>
      <c r="B11" s="34" t="s">
        <v>76</v>
      </c>
      <c r="C11" s="132">
        <v>603103.36</v>
      </c>
      <c r="D11" s="132">
        <v>603103.36</v>
      </c>
      <c r="E11" s="132">
        <v>603103.36</v>
      </c>
      <c r="F11" s="117"/>
      <c r="G11" s="117"/>
      <c r="H11" s="26"/>
      <c r="I11" s="117"/>
      <c r="J11" s="132"/>
      <c r="K11" s="132"/>
      <c r="L11" s="132"/>
      <c r="M11" s="117"/>
      <c r="N11" s="132"/>
      <c r="O11" s="132"/>
      <c r="P11" s="132"/>
    </row>
    <row r="12" ht="20.25" customHeight="1" spans="1:16">
      <c r="A12" s="34" t="s">
        <v>77</v>
      </c>
      <c r="B12" s="34" t="s">
        <v>78</v>
      </c>
      <c r="C12" s="132">
        <v>533103.36</v>
      </c>
      <c r="D12" s="132">
        <v>533103.36</v>
      </c>
      <c r="E12" s="132">
        <v>533103.36</v>
      </c>
      <c r="F12" s="117"/>
      <c r="G12" s="117"/>
      <c r="H12" s="26"/>
      <c r="I12" s="117"/>
      <c r="J12" s="132"/>
      <c r="K12" s="132"/>
      <c r="L12" s="132"/>
      <c r="M12" s="117"/>
      <c r="N12" s="132"/>
      <c r="O12" s="26"/>
      <c r="P12" s="26"/>
    </row>
    <row r="13" ht="20.25" customHeight="1" spans="1:16">
      <c r="A13" s="34" t="s">
        <v>79</v>
      </c>
      <c r="B13" s="34" t="s">
        <v>80</v>
      </c>
      <c r="C13" s="132">
        <v>70000</v>
      </c>
      <c r="D13" s="132">
        <v>70000</v>
      </c>
      <c r="E13" s="132">
        <v>70000</v>
      </c>
      <c r="F13" s="117"/>
      <c r="G13" s="117"/>
      <c r="H13" s="26"/>
      <c r="I13" s="117"/>
      <c r="J13" s="132"/>
      <c r="K13" s="132"/>
      <c r="L13" s="132"/>
      <c r="M13" s="117"/>
      <c r="N13" s="132"/>
      <c r="O13" s="26"/>
      <c r="P13" s="26"/>
    </row>
    <row r="14" ht="20.25" customHeight="1" spans="1:16">
      <c r="A14" s="34" t="s">
        <v>81</v>
      </c>
      <c r="B14" s="34" t="s">
        <v>82</v>
      </c>
      <c r="C14" s="132">
        <v>45060</v>
      </c>
      <c r="D14" s="132">
        <v>45060</v>
      </c>
      <c r="E14" s="132">
        <v>45060</v>
      </c>
      <c r="F14" s="117"/>
      <c r="G14" s="117"/>
      <c r="H14" s="26"/>
      <c r="I14" s="117"/>
      <c r="J14" s="132"/>
      <c r="K14" s="132"/>
      <c r="L14" s="132"/>
      <c r="M14" s="117"/>
      <c r="N14" s="132"/>
      <c r="O14" s="132"/>
      <c r="P14" s="132"/>
    </row>
    <row r="15" ht="20.25" customHeight="1" spans="1:16">
      <c r="A15" s="34" t="s">
        <v>83</v>
      </c>
      <c r="B15" s="34" t="s">
        <v>84</v>
      </c>
      <c r="C15" s="132">
        <v>45060</v>
      </c>
      <c r="D15" s="132">
        <v>45060</v>
      </c>
      <c r="E15" s="132">
        <v>45060</v>
      </c>
      <c r="F15" s="117"/>
      <c r="G15" s="117"/>
      <c r="H15" s="26"/>
      <c r="I15" s="117"/>
      <c r="J15" s="132"/>
      <c r="K15" s="132"/>
      <c r="L15" s="132"/>
      <c r="M15" s="117"/>
      <c r="N15" s="132"/>
      <c r="O15" s="26"/>
      <c r="P15" s="26"/>
    </row>
    <row r="16" ht="20.25" customHeight="1" spans="1:16">
      <c r="A16" s="34" t="s">
        <v>85</v>
      </c>
      <c r="B16" s="34" t="s">
        <v>86</v>
      </c>
      <c r="C16" s="132">
        <v>12380850</v>
      </c>
      <c r="D16" s="132">
        <v>12380850</v>
      </c>
      <c r="E16" s="132">
        <v>3498900</v>
      </c>
      <c r="F16" s="117">
        <v>8881950</v>
      </c>
      <c r="G16" s="117"/>
      <c r="H16" s="26"/>
      <c r="I16" s="117"/>
      <c r="J16" s="132"/>
      <c r="K16" s="132"/>
      <c r="L16" s="132"/>
      <c r="M16" s="117"/>
      <c r="N16" s="132"/>
      <c r="O16" s="132"/>
      <c r="P16" s="132"/>
    </row>
    <row r="17" ht="20.25" customHeight="1" spans="1:16">
      <c r="A17" s="34" t="s">
        <v>87</v>
      </c>
      <c r="B17" s="34" t="s">
        <v>88</v>
      </c>
      <c r="C17" s="132">
        <v>292000</v>
      </c>
      <c r="D17" s="132">
        <v>292000</v>
      </c>
      <c r="E17" s="132"/>
      <c r="F17" s="117">
        <v>292000</v>
      </c>
      <c r="G17" s="117"/>
      <c r="H17" s="26"/>
      <c r="I17" s="117"/>
      <c r="J17" s="132"/>
      <c r="K17" s="132"/>
      <c r="L17" s="132"/>
      <c r="M17" s="117"/>
      <c r="N17" s="132"/>
      <c r="O17" s="26"/>
      <c r="P17" s="26"/>
    </row>
    <row r="18" ht="20.25" customHeight="1" spans="1:16">
      <c r="A18" s="34" t="s">
        <v>89</v>
      </c>
      <c r="B18" s="34" t="s">
        <v>90</v>
      </c>
      <c r="C18" s="132">
        <v>5729650</v>
      </c>
      <c r="D18" s="132">
        <v>5729650</v>
      </c>
      <c r="E18" s="132">
        <v>3498900</v>
      </c>
      <c r="F18" s="117">
        <v>2230750</v>
      </c>
      <c r="G18" s="117"/>
      <c r="H18" s="26"/>
      <c r="I18" s="117"/>
      <c r="J18" s="132"/>
      <c r="K18" s="132"/>
      <c r="L18" s="132"/>
      <c r="M18" s="117"/>
      <c r="N18" s="132"/>
      <c r="O18" s="26"/>
      <c r="P18" s="26"/>
    </row>
    <row r="19" ht="20.25" customHeight="1" spans="1:16">
      <c r="A19" s="34" t="s">
        <v>91</v>
      </c>
      <c r="B19" s="34" t="s">
        <v>92</v>
      </c>
      <c r="C19" s="132">
        <v>2290000</v>
      </c>
      <c r="D19" s="132">
        <v>2290000</v>
      </c>
      <c r="E19" s="132"/>
      <c r="F19" s="117">
        <v>2290000</v>
      </c>
      <c r="G19" s="117"/>
      <c r="H19" s="26"/>
      <c r="I19" s="117"/>
      <c r="J19" s="132"/>
      <c r="K19" s="132"/>
      <c r="L19" s="132"/>
      <c r="M19" s="117"/>
      <c r="N19" s="132"/>
      <c r="O19" s="26"/>
      <c r="P19" s="26"/>
    </row>
    <row r="20" ht="20.25" customHeight="1" spans="1:16">
      <c r="A20" s="34" t="s">
        <v>93</v>
      </c>
      <c r="B20" s="34" t="s">
        <v>94</v>
      </c>
      <c r="C20" s="132">
        <v>4069200</v>
      </c>
      <c r="D20" s="132">
        <v>4069200</v>
      </c>
      <c r="E20" s="132"/>
      <c r="F20" s="117">
        <v>4069200</v>
      </c>
      <c r="G20" s="117"/>
      <c r="H20" s="26"/>
      <c r="I20" s="117"/>
      <c r="J20" s="132"/>
      <c r="K20" s="132"/>
      <c r="L20" s="132"/>
      <c r="M20" s="117"/>
      <c r="N20" s="132"/>
      <c r="O20" s="26"/>
      <c r="P20" s="26"/>
    </row>
    <row r="21" ht="20.25" customHeight="1" spans="1:16">
      <c r="A21" s="34" t="s">
        <v>95</v>
      </c>
      <c r="B21" s="34" t="s">
        <v>96</v>
      </c>
      <c r="C21" s="132">
        <v>11672900</v>
      </c>
      <c r="D21" s="132">
        <v>11672900</v>
      </c>
      <c r="E21" s="132">
        <v>11672900</v>
      </c>
      <c r="F21" s="117"/>
      <c r="G21" s="117"/>
      <c r="H21" s="26"/>
      <c r="I21" s="117"/>
      <c r="J21" s="132"/>
      <c r="K21" s="132"/>
      <c r="L21" s="132"/>
      <c r="M21" s="117"/>
      <c r="N21" s="132"/>
      <c r="O21" s="132"/>
      <c r="P21" s="132"/>
    </row>
    <row r="22" ht="20.25" customHeight="1" spans="1:16">
      <c r="A22" s="34" t="s">
        <v>97</v>
      </c>
      <c r="B22" s="34" t="s">
        <v>98</v>
      </c>
      <c r="C22" s="132">
        <v>11672900</v>
      </c>
      <c r="D22" s="132">
        <v>11672900</v>
      </c>
      <c r="E22" s="132">
        <v>11672900</v>
      </c>
      <c r="F22" s="117"/>
      <c r="G22" s="117"/>
      <c r="H22" s="26"/>
      <c r="I22" s="117"/>
      <c r="J22" s="132"/>
      <c r="K22" s="132"/>
      <c r="L22" s="132"/>
      <c r="M22" s="117"/>
      <c r="N22" s="132"/>
      <c r="O22" s="26"/>
      <c r="P22" s="26"/>
    </row>
    <row r="23" ht="20.25" customHeight="1" spans="1:16">
      <c r="A23" s="34" t="s">
        <v>99</v>
      </c>
      <c r="B23" s="34" t="s">
        <v>100</v>
      </c>
      <c r="C23" s="132">
        <v>10614100</v>
      </c>
      <c r="D23" s="132">
        <v>10614100</v>
      </c>
      <c r="E23" s="132"/>
      <c r="F23" s="117">
        <v>10614100</v>
      </c>
      <c r="G23" s="117"/>
      <c r="H23" s="26"/>
      <c r="I23" s="117"/>
      <c r="J23" s="132"/>
      <c r="K23" s="132"/>
      <c r="L23" s="132"/>
      <c r="M23" s="117"/>
      <c r="N23" s="132"/>
      <c r="O23" s="132"/>
      <c r="P23" s="132"/>
    </row>
    <row r="24" ht="20.25" customHeight="1" spans="1:16">
      <c r="A24" s="34" t="s">
        <v>101</v>
      </c>
      <c r="B24" s="34" t="s">
        <v>102</v>
      </c>
      <c r="C24" s="132">
        <v>2136500</v>
      </c>
      <c r="D24" s="132">
        <v>2136500</v>
      </c>
      <c r="E24" s="132"/>
      <c r="F24" s="117">
        <v>2136500</v>
      </c>
      <c r="G24" s="117"/>
      <c r="H24" s="26"/>
      <c r="I24" s="117"/>
      <c r="J24" s="132"/>
      <c r="K24" s="132"/>
      <c r="L24" s="132"/>
      <c r="M24" s="117"/>
      <c r="N24" s="132"/>
      <c r="O24" s="26"/>
      <c r="P24" s="26"/>
    </row>
    <row r="25" ht="20.25" customHeight="1" spans="1:16">
      <c r="A25" s="34" t="s">
        <v>103</v>
      </c>
      <c r="B25" s="34" t="s">
        <v>104</v>
      </c>
      <c r="C25" s="132">
        <v>8477600</v>
      </c>
      <c r="D25" s="132">
        <v>8477600</v>
      </c>
      <c r="E25" s="132"/>
      <c r="F25" s="117">
        <v>8477600</v>
      </c>
      <c r="G25" s="117"/>
      <c r="H25" s="26"/>
      <c r="I25" s="117"/>
      <c r="J25" s="132"/>
      <c r="K25" s="132"/>
      <c r="L25" s="132"/>
      <c r="M25" s="117"/>
      <c r="N25" s="132"/>
      <c r="O25" s="26"/>
      <c r="P25" s="26"/>
    </row>
    <row r="26" ht="20.25" customHeight="1" spans="1:16">
      <c r="A26" s="34" t="s">
        <v>105</v>
      </c>
      <c r="B26" s="34" t="s">
        <v>106</v>
      </c>
      <c r="C26" s="132">
        <v>150000</v>
      </c>
      <c r="D26" s="132">
        <v>150000</v>
      </c>
      <c r="E26" s="132"/>
      <c r="F26" s="117">
        <v>150000</v>
      </c>
      <c r="G26" s="117"/>
      <c r="H26" s="26"/>
      <c r="I26" s="117"/>
      <c r="J26" s="132"/>
      <c r="K26" s="132"/>
      <c r="L26" s="132"/>
      <c r="M26" s="117"/>
      <c r="N26" s="132"/>
      <c r="O26" s="132"/>
      <c r="P26" s="132"/>
    </row>
    <row r="27" ht="20.25" customHeight="1" spans="1:16">
      <c r="A27" s="34" t="s">
        <v>107</v>
      </c>
      <c r="B27" s="34" t="s">
        <v>108</v>
      </c>
      <c r="C27" s="132">
        <v>100000</v>
      </c>
      <c r="D27" s="132">
        <v>100000</v>
      </c>
      <c r="E27" s="132"/>
      <c r="F27" s="117">
        <v>100000</v>
      </c>
      <c r="G27" s="117"/>
      <c r="H27" s="26"/>
      <c r="I27" s="117"/>
      <c r="J27" s="132"/>
      <c r="K27" s="132"/>
      <c r="L27" s="132"/>
      <c r="M27" s="117"/>
      <c r="N27" s="132"/>
      <c r="O27" s="26"/>
      <c r="P27" s="26"/>
    </row>
    <row r="28" ht="20.25" customHeight="1" spans="1:16">
      <c r="A28" s="34" t="s">
        <v>109</v>
      </c>
      <c r="B28" s="34" t="s">
        <v>110</v>
      </c>
      <c r="C28" s="132">
        <v>50000</v>
      </c>
      <c r="D28" s="132">
        <v>50000</v>
      </c>
      <c r="E28" s="132"/>
      <c r="F28" s="117">
        <v>50000</v>
      </c>
      <c r="G28" s="117"/>
      <c r="H28" s="26"/>
      <c r="I28" s="117"/>
      <c r="J28" s="132"/>
      <c r="K28" s="132"/>
      <c r="L28" s="132"/>
      <c r="M28" s="117"/>
      <c r="N28" s="132"/>
      <c r="O28" s="26"/>
      <c r="P28" s="26"/>
    </row>
    <row r="29" ht="20.25" customHeight="1" spans="1:16">
      <c r="A29" s="34" t="s">
        <v>111</v>
      </c>
      <c r="B29" s="34" t="s">
        <v>112</v>
      </c>
      <c r="C29" s="132">
        <v>2528300</v>
      </c>
      <c r="D29" s="132">
        <v>2528300</v>
      </c>
      <c r="E29" s="132"/>
      <c r="F29" s="117">
        <v>2528300</v>
      </c>
      <c r="G29" s="117"/>
      <c r="H29" s="26"/>
      <c r="I29" s="117"/>
      <c r="J29" s="132"/>
      <c r="K29" s="132"/>
      <c r="L29" s="132"/>
      <c r="M29" s="117"/>
      <c r="N29" s="132"/>
      <c r="O29" s="132"/>
      <c r="P29" s="132"/>
    </row>
    <row r="30" ht="20.25" customHeight="1" spans="1:16">
      <c r="A30" s="34" t="s">
        <v>113</v>
      </c>
      <c r="B30" s="34" t="s">
        <v>114</v>
      </c>
      <c r="C30" s="132">
        <v>2528300</v>
      </c>
      <c r="D30" s="132">
        <v>2528300</v>
      </c>
      <c r="E30" s="132"/>
      <c r="F30" s="117">
        <v>2528300</v>
      </c>
      <c r="G30" s="117"/>
      <c r="H30" s="26"/>
      <c r="I30" s="117"/>
      <c r="J30" s="132"/>
      <c r="K30" s="132"/>
      <c r="L30" s="132"/>
      <c r="M30" s="117"/>
      <c r="N30" s="132"/>
      <c r="O30" s="26"/>
      <c r="P30" s="26"/>
    </row>
    <row r="31" ht="20.25" customHeight="1" spans="1:16">
      <c r="A31" s="34" t="s">
        <v>115</v>
      </c>
      <c r="B31" s="34" t="s">
        <v>116</v>
      </c>
      <c r="C31" s="132">
        <v>99370.8</v>
      </c>
      <c r="D31" s="132">
        <v>99370.8</v>
      </c>
      <c r="E31" s="132">
        <v>99370.8</v>
      </c>
      <c r="F31" s="117"/>
      <c r="G31" s="117"/>
      <c r="H31" s="26"/>
      <c r="I31" s="117"/>
      <c r="J31" s="132"/>
      <c r="K31" s="132"/>
      <c r="L31" s="132"/>
      <c r="M31" s="117"/>
      <c r="N31" s="132"/>
      <c r="O31" s="132"/>
      <c r="P31" s="132"/>
    </row>
    <row r="32" ht="20.25" customHeight="1" spans="1:16">
      <c r="A32" s="34" t="s">
        <v>117</v>
      </c>
      <c r="B32" s="34" t="s">
        <v>118</v>
      </c>
      <c r="C32" s="132">
        <v>99370.8</v>
      </c>
      <c r="D32" s="132">
        <v>99370.8</v>
      </c>
      <c r="E32" s="132">
        <v>99370.8</v>
      </c>
      <c r="F32" s="117"/>
      <c r="G32" s="117"/>
      <c r="H32" s="26"/>
      <c r="I32" s="117"/>
      <c r="J32" s="132"/>
      <c r="K32" s="132"/>
      <c r="L32" s="132"/>
      <c r="M32" s="117"/>
      <c r="N32" s="132"/>
      <c r="O32" s="26"/>
      <c r="P32" s="26"/>
    </row>
    <row r="33" ht="20.25" customHeight="1" spans="1:16">
      <c r="A33" s="34" t="s">
        <v>119</v>
      </c>
      <c r="B33" s="34" t="s">
        <v>120</v>
      </c>
      <c r="C33" s="132">
        <v>16813.87</v>
      </c>
      <c r="D33" s="132">
        <v>16813.87</v>
      </c>
      <c r="E33" s="132">
        <v>16813.87</v>
      </c>
      <c r="F33" s="117"/>
      <c r="G33" s="117"/>
      <c r="H33" s="26"/>
      <c r="I33" s="117"/>
      <c r="J33" s="132"/>
      <c r="K33" s="132"/>
      <c r="L33" s="132"/>
      <c r="M33" s="117"/>
      <c r="N33" s="132"/>
      <c r="O33" s="132"/>
      <c r="P33" s="132"/>
    </row>
    <row r="34" ht="20.25" customHeight="1" spans="1:16">
      <c r="A34" s="34" t="s">
        <v>121</v>
      </c>
      <c r="B34" s="34" t="s">
        <v>122</v>
      </c>
      <c r="C34" s="132">
        <v>16813.87</v>
      </c>
      <c r="D34" s="132">
        <v>16813.87</v>
      </c>
      <c r="E34" s="132">
        <v>16813.87</v>
      </c>
      <c r="F34" s="117"/>
      <c r="G34" s="117"/>
      <c r="H34" s="26"/>
      <c r="I34" s="117"/>
      <c r="J34" s="132"/>
      <c r="K34" s="132"/>
      <c r="L34" s="132"/>
      <c r="M34" s="117"/>
      <c r="N34" s="132"/>
      <c r="O34" s="26"/>
      <c r="P34" s="26"/>
    </row>
    <row r="35" ht="20.25" customHeight="1" spans="1:16">
      <c r="A35" s="34" t="s">
        <v>123</v>
      </c>
      <c r="B35" s="34" t="s">
        <v>124</v>
      </c>
      <c r="C35" s="132">
        <v>362567.14</v>
      </c>
      <c r="D35" s="132">
        <v>362567.14</v>
      </c>
      <c r="E35" s="132">
        <v>362567.14</v>
      </c>
      <c r="F35" s="117"/>
      <c r="G35" s="117"/>
      <c r="H35" s="26"/>
      <c r="I35" s="117"/>
      <c r="J35" s="132"/>
      <c r="K35" s="132"/>
      <c r="L35" s="132"/>
      <c r="M35" s="117"/>
      <c r="N35" s="132"/>
      <c r="O35" s="132"/>
      <c r="P35" s="132"/>
    </row>
    <row r="36" ht="20.25" customHeight="1" spans="1:16">
      <c r="A36" s="34" t="s">
        <v>125</v>
      </c>
      <c r="B36" s="34" t="s">
        <v>126</v>
      </c>
      <c r="C36" s="132">
        <v>362567.14</v>
      </c>
      <c r="D36" s="132">
        <v>362567.14</v>
      </c>
      <c r="E36" s="132">
        <v>362567.14</v>
      </c>
      <c r="F36" s="117"/>
      <c r="G36" s="117"/>
      <c r="H36" s="26"/>
      <c r="I36" s="117"/>
      <c r="J36" s="132"/>
      <c r="K36" s="132"/>
      <c r="L36" s="132"/>
      <c r="M36" s="117"/>
      <c r="N36" s="132"/>
      <c r="O36" s="132"/>
      <c r="P36" s="132"/>
    </row>
    <row r="37" ht="20.25" customHeight="1" spans="1:16">
      <c r="A37" s="34" t="s">
        <v>127</v>
      </c>
      <c r="B37" s="34" t="s">
        <v>128</v>
      </c>
      <c r="C37" s="132">
        <v>89532.72</v>
      </c>
      <c r="D37" s="132">
        <v>89532.72</v>
      </c>
      <c r="E37" s="132">
        <v>89532.72</v>
      </c>
      <c r="F37" s="117"/>
      <c r="G37" s="117"/>
      <c r="H37" s="26"/>
      <c r="I37" s="117"/>
      <c r="J37" s="132"/>
      <c r="K37" s="132"/>
      <c r="L37" s="132"/>
      <c r="M37" s="117"/>
      <c r="N37" s="132"/>
      <c r="O37" s="26"/>
      <c r="P37" s="26"/>
    </row>
    <row r="38" ht="20.25" customHeight="1" spans="1:16">
      <c r="A38" s="34" t="s">
        <v>129</v>
      </c>
      <c r="B38" s="34" t="s">
        <v>130</v>
      </c>
      <c r="C38" s="132">
        <v>110381.04</v>
      </c>
      <c r="D38" s="132">
        <v>110381.04</v>
      </c>
      <c r="E38" s="132">
        <v>110381.04</v>
      </c>
      <c r="F38" s="117"/>
      <c r="G38" s="117"/>
      <c r="H38" s="26"/>
      <c r="I38" s="117"/>
      <c r="J38" s="132"/>
      <c r="K38" s="132"/>
      <c r="L38" s="132"/>
      <c r="M38" s="117"/>
      <c r="N38" s="132"/>
      <c r="O38" s="26"/>
      <c r="P38" s="26"/>
    </row>
    <row r="39" ht="20.25" customHeight="1" spans="1:16">
      <c r="A39" s="34" t="s">
        <v>131</v>
      </c>
      <c r="B39" s="34" t="s">
        <v>132</v>
      </c>
      <c r="C39" s="132">
        <v>140413.59</v>
      </c>
      <c r="D39" s="132">
        <v>140413.59</v>
      </c>
      <c r="E39" s="132">
        <v>140413.59</v>
      </c>
      <c r="F39" s="117"/>
      <c r="G39" s="117"/>
      <c r="H39" s="26"/>
      <c r="I39" s="117"/>
      <c r="J39" s="132"/>
      <c r="K39" s="132"/>
      <c r="L39" s="132"/>
      <c r="M39" s="117"/>
      <c r="N39" s="132"/>
      <c r="O39" s="26"/>
      <c r="P39" s="26"/>
    </row>
    <row r="40" ht="20.25" customHeight="1" spans="1:16">
      <c r="A40" s="34" t="s">
        <v>133</v>
      </c>
      <c r="B40" s="34" t="s">
        <v>134</v>
      </c>
      <c r="C40" s="132">
        <v>22239.79</v>
      </c>
      <c r="D40" s="132">
        <v>22239.79</v>
      </c>
      <c r="E40" s="132">
        <v>22239.79</v>
      </c>
      <c r="F40" s="117"/>
      <c r="G40" s="117"/>
      <c r="H40" s="26"/>
      <c r="I40" s="117"/>
      <c r="J40" s="132"/>
      <c r="K40" s="132"/>
      <c r="L40" s="132"/>
      <c r="M40" s="117"/>
      <c r="N40" s="132"/>
      <c r="O40" s="26"/>
      <c r="P40" s="26"/>
    </row>
    <row r="41" ht="20.25" customHeight="1" spans="1:16">
      <c r="A41" s="34" t="s">
        <v>135</v>
      </c>
      <c r="B41" s="34" t="s">
        <v>136</v>
      </c>
      <c r="C41" s="132">
        <v>399827.52</v>
      </c>
      <c r="D41" s="132">
        <v>399827.52</v>
      </c>
      <c r="E41" s="132">
        <v>399827.52</v>
      </c>
      <c r="F41" s="117"/>
      <c r="G41" s="117"/>
      <c r="H41" s="26"/>
      <c r="I41" s="117"/>
      <c r="J41" s="132"/>
      <c r="K41" s="132"/>
      <c r="L41" s="132"/>
      <c r="M41" s="117"/>
      <c r="N41" s="132"/>
      <c r="O41" s="132"/>
      <c r="P41" s="132"/>
    </row>
    <row r="42" ht="20.25" customHeight="1" spans="1:16">
      <c r="A42" s="34" t="s">
        <v>137</v>
      </c>
      <c r="B42" s="34" t="s">
        <v>138</v>
      </c>
      <c r="C42" s="132">
        <v>399827.52</v>
      </c>
      <c r="D42" s="132">
        <v>399827.52</v>
      </c>
      <c r="E42" s="132">
        <v>399827.52</v>
      </c>
      <c r="F42" s="117"/>
      <c r="G42" s="117"/>
      <c r="H42" s="26"/>
      <c r="I42" s="117"/>
      <c r="J42" s="132"/>
      <c r="K42" s="132"/>
      <c r="L42" s="132"/>
      <c r="M42" s="117"/>
      <c r="N42" s="132"/>
      <c r="O42" s="132"/>
      <c r="P42" s="132"/>
    </row>
    <row r="43" ht="20.25" customHeight="1" spans="1:16">
      <c r="A43" s="34" t="s">
        <v>139</v>
      </c>
      <c r="B43" s="34" t="s">
        <v>140</v>
      </c>
      <c r="C43" s="132">
        <v>399827.52</v>
      </c>
      <c r="D43" s="132">
        <v>399827.52</v>
      </c>
      <c r="E43" s="132">
        <v>399827.52</v>
      </c>
      <c r="F43" s="117"/>
      <c r="G43" s="117"/>
      <c r="H43" s="26"/>
      <c r="I43" s="117"/>
      <c r="J43" s="132"/>
      <c r="K43" s="132"/>
      <c r="L43" s="132"/>
      <c r="M43" s="117"/>
      <c r="N43" s="132"/>
      <c r="O43" s="26"/>
      <c r="P43" s="26"/>
    </row>
    <row r="44" ht="20.25" customHeight="1" spans="1:16">
      <c r="A44" s="34" t="s">
        <v>141</v>
      </c>
      <c r="B44" s="34" t="s">
        <v>66</v>
      </c>
      <c r="C44" s="132">
        <v>3722200</v>
      </c>
      <c r="D44" s="132"/>
      <c r="E44" s="132"/>
      <c r="F44" s="117"/>
      <c r="G44" s="117">
        <v>3722200</v>
      </c>
      <c r="H44" s="26"/>
      <c r="I44" s="117"/>
      <c r="J44" s="132"/>
      <c r="K44" s="132"/>
      <c r="L44" s="132"/>
      <c r="M44" s="117"/>
      <c r="N44" s="132"/>
      <c r="O44" s="132"/>
      <c r="P44" s="132"/>
    </row>
    <row r="45" ht="20.25" customHeight="1" spans="1:16">
      <c r="A45" s="34" t="s">
        <v>142</v>
      </c>
      <c r="B45" s="34" t="s">
        <v>143</v>
      </c>
      <c r="C45" s="132">
        <v>3722200</v>
      </c>
      <c r="D45" s="132"/>
      <c r="E45" s="132"/>
      <c r="F45" s="117"/>
      <c r="G45" s="117">
        <v>3722200</v>
      </c>
      <c r="H45" s="26"/>
      <c r="I45" s="117"/>
      <c r="J45" s="132"/>
      <c r="K45" s="132"/>
      <c r="L45" s="132"/>
      <c r="M45" s="117"/>
      <c r="N45" s="132"/>
      <c r="O45" s="132"/>
      <c r="P45" s="132"/>
    </row>
    <row r="46" ht="20.25" customHeight="1" spans="1:16">
      <c r="A46" s="34" t="s">
        <v>144</v>
      </c>
      <c r="B46" s="34" t="s">
        <v>145</v>
      </c>
      <c r="C46" s="132">
        <v>3420000</v>
      </c>
      <c r="D46" s="132"/>
      <c r="E46" s="132"/>
      <c r="F46" s="117"/>
      <c r="G46" s="117">
        <v>3420000</v>
      </c>
      <c r="H46" s="26"/>
      <c r="I46" s="117"/>
      <c r="J46" s="132"/>
      <c r="K46" s="132"/>
      <c r="L46" s="132"/>
      <c r="M46" s="117"/>
      <c r="N46" s="132"/>
      <c r="O46" s="26"/>
      <c r="P46" s="26"/>
    </row>
    <row r="47" ht="20.25" customHeight="1" spans="1:16">
      <c r="A47" s="34" t="s">
        <v>146</v>
      </c>
      <c r="B47" s="34" t="s">
        <v>147</v>
      </c>
      <c r="C47" s="132">
        <v>302200</v>
      </c>
      <c r="D47" s="132"/>
      <c r="E47" s="132"/>
      <c r="F47" s="117"/>
      <c r="G47" s="117">
        <v>302200</v>
      </c>
      <c r="H47" s="26"/>
      <c r="I47" s="117"/>
      <c r="J47" s="132"/>
      <c r="K47" s="132"/>
      <c r="L47" s="132"/>
      <c r="M47" s="117"/>
      <c r="N47" s="132"/>
      <c r="O47" s="26"/>
      <c r="P47" s="26"/>
    </row>
    <row r="48" ht="17.25" customHeight="1" spans="1:16">
      <c r="A48" s="37" t="s">
        <v>148</v>
      </c>
      <c r="B48" s="200" t="s">
        <v>148</v>
      </c>
      <c r="C48" s="132">
        <v>50742792.32</v>
      </c>
      <c r="D48" s="132">
        <v>47020592.32</v>
      </c>
      <c r="E48" s="132">
        <v>23512023.93</v>
      </c>
      <c r="F48" s="132">
        <v>23508568.39</v>
      </c>
      <c r="G48" s="117">
        <v>3722200</v>
      </c>
      <c r="H48" s="199"/>
      <c r="I48" s="132"/>
      <c r="J48" s="132"/>
      <c r="K48" s="132"/>
      <c r="L48" s="132"/>
      <c r="M48" s="132"/>
      <c r="N48" s="132"/>
      <c r="O48" s="132"/>
      <c r="P48" s="132"/>
    </row>
  </sheetData>
  <mergeCells count="11">
    <mergeCell ref="A2:P2"/>
    <mergeCell ref="A3:L3"/>
    <mergeCell ref="D4:F4"/>
    <mergeCell ref="J4:P4"/>
    <mergeCell ref="A48:B48"/>
    <mergeCell ref="A4:A5"/>
    <mergeCell ref="B4:B5"/>
    <mergeCell ref="C4:C5"/>
    <mergeCell ref="G4:G5"/>
    <mergeCell ref="H4:H5"/>
    <mergeCell ref="I4:I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A2" sqref="A2:D2"/>
    </sheetView>
  </sheetViews>
  <sheetFormatPr defaultColWidth="10.6666666666667" defaultRowHeight="14.25" customHeight="1" outlineLevelCol="3"/>
  <cols>
    <col min="1" max="1" width="57.5" style="41" customWidth="1"/>
    <col min="2" max="2" width="45.3333333333333" style="41" customWidth="1"/>
    <col min="3" max="3" width="56.6666666666667" style="41" customWidth="1"/>
    <col min="4" max="4" width="42.5" style="41" customWidth="1"/>
    <col min="5" max="16384" width="10.6666666666667" style="30" customWidth="1"/>
  </cols>
  <sheetData>
    <row r="1" customHeight="1" spans="1:4">
      <c r="A1" s="186"/>
      <c r="B1" s="186"/>
      <c r="C1" s="186"/>
      <c r="D1" s="42" t="s">
        <v>149</v>
      </c>
    </row>
    <row r="2" ht="31.5" customHeight="1" spans="1:4">
      <c r="A2" s="60" t="s">
        <v>150</v>
      </c>
      <c r="B2" s="187"/>
      <c r="C2" s="187"/>
      <c r="D2" s="187"/>
    </row>
    <row r="3" ht="17.25" customHeight="1" spans="1:4">
      <c r="A3" s="6" t="s">
        <v>2</v>
      </c>
      <c r="B3" s="188"/>
      <c r="C3" s="188"/>
      <c r="D3" s="119" t="s">
        <v>3</v>
      </c>
    </row>
    <row r="4" ht="19.5" customHeight="1" spans="1:4">
      <c r="A4" s="12" t="s">
        <v>4</v>
      </c>
      <c r="B4" s="14"/>
      <c r="C4" s="12" t="s">
        <v>5</v>
      </c>
      <c r="D4" s="14"/>
    </row>
    <row r="5" ht="21.75" customHeight="1" spans="1:4">
      <c r="A5" s="17" t="s">
        <v>6</v>
      </c>
      <c r="B5" s="127" t="s">
        <v>7</v>
      </c>
      <c r="C5" s="17" t="s">
        <v>151</v>
      </c>
      <c r="D5" s="127" t="s">
        <v>7</v>
      </c>
    </row>
    <row r="6" ht="17.25" customHeight="1" spans="1:4">
      <c r="A6" s="20"/>
      <c r="B6" s="19"/>
      <c r="C6" s="20"/>
      <c r="D6" s="19"/>
    </row>
    <row r="7" ht="17.25" customHeight="1" spans="1:4">
      <c r="A7" s="189" t="s">
        <v>152</v>
      </c>
      <c r="B7" s="132">
        <v>44604403.13</v>
      </c>
      <c r="C7" s="24" t="s">
        <v>153</v>
      </c>
      <c r="D7" s="117">
        <v>50742792.32</v>
      </c>
    </row>
    <row r="8" ht="17.25" customHeight="1" spans="1:4">
      <c r="A8" s="66" t="s">
        <v>154</v>
      </c>
      <c r="B8" s="132">
        <v>44604403.13</v>
      </c>
      <c r="C8" s="24" t="s">
        <v>155</v>
      </c>
      <c r="D8" s="117">
        <v>46258197.66</v>
      </c>
    </row>
    <row r="9" ht="17.25" customHeight="1" spans="1:4">
      <c r="A9" s="66" t="s">
        <v>156</v>
      </c>
      <c r="B9" s="117"/>
      <c r="C9" s="24" t="s">
        <v>157</v>
      </c>
      <c r="D9" s="117">
        <v>362567.14</v>
      </c>
    </row>
    <row r="10" ht="17.25" customHeight="1" spans="1:4">
      <c r="A10" s="66" t="s">
        <v>158</v>
      </c>
      <c r="B10" s="117"/>
      <c r="C10" s="24" t="s">
        <v>159</v>
      </c>
      <c r="D10" s="117">
        <v>399827.52</v>
      </c>
    </row>
    <row r="11" ht="17.25" customHeight="1" spans="1:4">
      <c r="A11" s="66" t="s">
        <v>160</v>
      </c>
      <c r="B11" s="117">
        <v>6138389.19</v>
      </c>
      <c r="C11" s="24" t="s">
        <v>161</v>
      </c>
      <c r="D11" s="117">
        <v>3722200</v>
      </c>
    </row>
    <row r="12" ht="17.25" customHeight="1" spans="1:4">
      <c r="A12" s="66" t="s">
        <v>154</v>
      </c>
      <c r="B12" s="132">
        <v>2416189.19</v>
      </c>
      <c r="C12" s="164"/>
      <c r="D12" s="132"/>
    </row>
    <row r="13" customHeight="1" spans="1:4">
      <c r="A13" s="164" t="s">
        <v>156</v>
      </c>
      <c r="B13" s="132">
        <v>3722200</v>
      </c>
      <c r="C13" s="190"/>
      <c r="D13" s="191"/>
    </row>
    <row r="14" customHeight="1" spans="1:4">
      <c r="A14" s="164" t="s">
        <v>158</v>
      </c>
      <c r="B14" s="191"/>
      <c r="C14" s="190"/>
      <c r="D14" s="191"/>
    </row>
    <row r="15" customHeight="1" spans="1:4">
      <c r="A15" s="190"/>
      <c r="B15" s="191"/>
      <c r="C15" s="164" t="s">
        <v>162</v>
      </c>
      <c r="D15" s="191"/>
    </row>
    <row r="16" ht="17.25" customHeight="1" spans="1:4">
      <c r="A16" s="192" t="s">
        <v>163</v>
      </c>
      <c r="B16" s="193">
        <v>50742792.32</v>
      </c>
      <c r="C16" s="190" t="s">
        <v>30</v>
      </c>
      <c r="D16" s="193">
        <v>50742792.32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3"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4"/>
  <sheetViews>
    <sheetView topLeftCell="A2" workbookViewId="0">
      <selection activeCell="D15" sqref="D15"/>
    </sheetView>
  </sheetViews>
  <sheetFormatPr defaultColWidth="10.6666666666667" defaultRowHeight="14.25" customHeight="1" outlineLevelCol="6"/>
  <cols>
    <col min="1" max="1" width="23.5" style="120" customWidth="1"/>
    <col min="2" max="2" width="51.3333333333333" style="120" customWidth="1"/>
    <col min="3" max="3" width="28.3333333333333" style="1" customWidth="1"/>
    <col min="4" max="4" width="19.3333333333333" style="1" customWidth="1"/>
    <col min="5" max="7" width="28.3333333333333" style="1" customWidth="1"/>
    <col min="8" max="16384" width="10.6666666666667" style="1" customWidth="1"/>
  </cols>
  <sheetData>
    <row r="1" customHeight="1" spans="4:7">
      <c r="D1" s="141"/>
      <c r="F1" s="69"/>
      <c r="G1" s="42" t="s">
        <v>164</v>
      </c>
    </row>
    <row r="2" ht="39" customHeight="1" spans="1:7">
      <c r="A2" s="126" t="s">
        <v>165</v>
      </c>
      <c r="B2" s="126"/>
      <c r="C2" s="126"/>
      <c r="D2" s="126"/>
      <c r="E2" s="126"/>
      <c r="F2" s="126"/>
      <c r="G2" s="126"/>
    </row>
    <row r="3" ht="18" customHeight="1" spans="1:7">
      <c r="A3" s="6" t="s">
        <v>2</v>
      </c>
      <c r="F3" s="123"/>
      <c r="G3" s="119" t="s">
        <v>3</v>
      </c>
    </row>
    <row r="4" ht="20.25" customHeight="1" spans="1:7">
      <c r="A4" s="181" t="s">
        <v>166</v>
      </c>
      <c r="B4" s="182"/>
      <c r="C4" s="127" t="s">
        <v>36</v>
      </c>
      <c r="D4" s="162" t="s">
        <v>61</v>
      </c>
      <c r="E4" s="13"/>
      <c r="F4" s="14"/>
      <c r="G4" s="148" t="s">
        <v>59</v>
      </c>
    </row>
    <row r="5" ht="20.25" customHeight="1" spans="1:7">
      <c r="A5" s="183" t="s">
        <v>57</v>
      </c>
      <c r="B5" s="183" t="s">
        <v>58</v>
      </c>
      <c r="C5" s="20"/>
      <c r="D5" s="75" t="s">
        <v>38</v>
      </c>
      <c r="E5" s="75" t="s">
        <v>167</v>
      </c>
      <c r="F5" s="75" t="s">
        <v>168</v>
      </c>
      <c r="G5" s="112"/>
    </row>
    <row r="6" ht="13.5" customHeight="1" spans="1:7">
      <c r="A6" s="183" t="s">
        <v>169</v>
      </c>
      <c r="B6" s="183" t="s">
        <v>170</v>
      </c>
      <c r="C6" s="183" t="s">
        <v>171</v>
      </c>
      <c r="D6" s="75"/>
      <c r="E6" s="183" t="s">
        <v>172</v>
      </c>
      <c r="F6" s="183" t="s">
        <v>173</v>
      </c>
      <c r="G6" s="183" t="s">
        <v>174</v>
      </c>
    </row>
    <row r="7" ht="18" customHeight="1" spans="1:7">
      <c r="A7" s="34" t="s">
        <v>67</v>
      </c>
      <c r="B7" s="34" t="s">
        <v>68</v>
      </c>
      <c r="C7" s="133">
        <v>46258197.66</v>
      </c>
      <c r="D7" s="133">
        <v>22749629.27</v>
      </c>
      <c r="E7" s="133">
        <v>22402975.35</v>
      </c>
      <c r="F7" s="133">
        <v>346653.92</v>
      </c>
      <c r="G7" s="133">
        <v>23508568.39</v>
      </c>
    </row>
    <row r="8" ht="18" customHeight="1" spans="1:7">
      <c r="A8" s="34" t="s">
        <v>69</v>
      </c>
      <c r="B8" s="34" t="s">
        <v>70</v>
      </c>
      <c r="C8" s="133">
        <v>8147699.63</v>
      </c>
      <c r="D8" s="133">
        <v>6813481.24</v>
      </c>
      <c r="E8" s="133">
        <v>6466827.32</v>
      </c>
      <c r="F8" s="133">
        <v>346653.92</v>
      </c>
      <c r="G8" s="133">
        <v>1334218.39</v>
      </c>
    </row>
    <row r="9" ht="18" customHeight="1" spans="1:7">
      <c r="A9" s="34" t="s">
        <v>71</v>
      </c>
      <c r="B9" s="34" t="s">
        <v>72</v>
      </c>
      <c r="C9" s="133">
        <v>5885348.24</v>
      </c>
      <c r="D9" s="133">
        <v>5885348.24</v>
      </c>
      <c r="E9" s="133">
        <v>5538694.32</v>
      </c>
      <c r="F9" s="133">
        <v>346653.92</v>
      </c>
      <c r="G9" s="133"/>
    </row>
    <row r="10" ht="18" customHeight="1" spans="1:7">
      <c r="A10" s="34" t="s">
        <v>73</v>
      </c>
      <c r="B10" s="34" t="s">
        <v>74</v>
      </c>
      <c r="C10" s="133">
        <v>2262351.39</v>
      </c>
      <c r="D10" s="133">
        <v>928133</v>
      </c>
      <c r="E10" s="133">
        <v>928133</v>
      </c>
      <c r="F10" s="133"/>
      <c r="G10" s="133">
        <v>1334218.39</v>
      </c>
    </row>
    <row r="11" ht="18" customHeight="1" spans="1:7">
      <c r="A11" s="34" t="s">
        <v>75</v>
      </c>
      <c r="B11" s="34" t="s">
        <v>76</v>
      </c>
      <c r="C11" s="133">
        <v>603103.36</v>
      </c>
      <c r="D11" s="133">
        <v>603103.36</v>
      </c>
      <c r="E11" s="133">
        <v>603103.36</v>
      </c>
      <c r="F11" s="133"/>
      <c r="G11" s="133"/>
    </row>
    <row r="12" ht="18" customHeight="1" spans="1:7">
      <c r="A12" s="34" t="s">
        <v>77</v>
      </c>
      <c r="B12" s="34" t="s">
        <v>78</v>
      </c>
      <c r="C12" s="133">
        <v>533103.36</v>
      </c>
      <c r="D12" s="133">
        <v>533103.36</v>
      </c>
      <c r="E12" s="133">
        <v>533103.36</v>
      </c>
      <c r="F12" s="133"/>
      <c r="G12" s="133"/>
    </row>
    <row r="13" ht="18" customHeight="1" spans="1:7">
      <c r="A13" s="34" t="s">
        <v>79</v>
      </c>
      <c r="B13" s="34" t="s">
        <v>80</v>
      </c>
      <c r="C13" s="133">
        <v>70000</v>
      </c>
      <c r="D13" s="133">
        <v>70000</v>
      </c>
      <c r="E13" s="133">
        <v>70000</v>
      </c>
      <c r="F13" s="133"/>
      <c r="G13" s="133"/>
    </row>
    <row r="14" ht="18" customHeight="1" spans="1:7">
      <c r="A14" s="34" t="s">
        <v>81</v>
      </c>
      <c r="B14" s="34" t="s">
        <v>82</v>
      </c>
      <c r="C14" s="133">
        <v>45060</v>
      </c>
      <c r="D14" s="133">
        <v>45060</v>
      </c>
      <c r="E14" s="133">
        <v>45060</v>
      </c>
      <c r="F14" s="133"/>
      <c r="G14" s="133"/>
    </row>
    <row r="15" ht="18" customHeight="1" spans="1:7">
      <c r="A15" s="34" t="s">
        <v>83</v>
      </c>
      <c r="B15" s="34" t="s">
        <v>84</v>
      </c>
      <c r="C15" s="133">
        <v>45060</v>
      </c>
      <c r="D15" s="133">
        <v>45060</v>
      </c>
      <c r="E15" s="133">
        <v>45060</v>
      </c>
      <c r="F15" s="133"/>
      <c r="G15" s="133"/>
    </row>
    <row r="16" ht="18" customHeight="1" spans="1:7">
      <c r="A16" s="34" t="s">
        <v>85</v>
      </c>
      <c r="B16" s="34" t="s">
        <v>86</v>
      </c>
      <c r="C16" s="133">
        <v>12380850</v>
      </c>
      <c r="D16" s="133">
        <v>3498900</v>
      </c>
      <c r="E16" s="133">
        <v>3498900</v>
      </c>
      <c r="F16" s="133"/>
      <c r="G16" s="133">
        <v>8881950</v>
      </c>
    </row>
    <row r="17" ht="18" customHeight="1" spans="1:7">
      <c r="A17" s="34" t="s">
        <v>87</v>
      </c>
      <c r="B17" s="34" t="s">
        <v>88</v>
      </c>
      <c r="C17" s="133">
        <v>292000</v>
      </c>
      <c r="D17" s="133"/>
      <c r="E17" s="133"/>
      <c r="F17" s="133"/>
      <c r="G17" s="133">
        <v>292000</v>
      </c>
    </row>
    <row r="18" ht="18" customHeight="1" spans="1:7">
      <c r="A18" s="34" t="s">
        <v>89</v>
      </c>
      <c r="B18" s="34" t="s">
        <v>90</v>
      </c>
      <c r="C18" s="133">
        <v>5729650</v>
      </c>
      <c r="D18" s="133">
        <v>3498900</v>
      </c>
      <c r="E18" s="133">
        <v>3498900</v>
      </c>
      <c r="F18" s="133"/>
      <c r="G18" s="133">
        <v>2230750</v>
      </c>
    </row>
    <row r="19" ht="18" customHeight="1" spans="1:7">
      <c r="A19" s="34" t="s">
        <v>91</v>
      </c>
      <c r="B19" s="34" t="s">
        <v>92</v>
      </c>
      <c r="C19" s="133">
        <v>2290000</v>
      </c>
      <c r="D19" s="133"/>
      <c r="E19" s="133"/>
      <c r="F19" s="133"/>
      <c r="G19" s="133">
        <v>2290000</v>
      </c>
    </row>
    <row r="20" ht="18" customHeight="1" spans="1:7">
      <c r="A20" s="34" t="s">
        <v>93</v>
      </c>
      <c r="B20" s="34" t="s">
        <v>94</v>
      </c>
      <c r="C20" s="133">
        <v>4069200</v>
      </c>
      <c r="D20" s="133"/>
      <c r="E20" s="133"/>
      <c r="F20" s="133"/>
      <c r="G20" s="133">
        <v>4069200</v>
      </c>
    </row>
    <row r="21" ht="18" customHeight="1" spans="1:7">
      <c r="A21" s="34" t="s">
        <v>95</v>
      </c>
      <c r="B21" s="34" t="s">
        <v>96</v>
      </c>
      <c r="C21" s="133">
        <v>11672900</v>
      </c>
      <c r="D21" s="133">
        <v>11672900</v>
      </c>
      <c r="E21" s="133">
        <v>11672900</v>
      </c>
      <c r="F21" s="133"/>
      <c r="G21" s="133"/>
    </row>
    <row r="22" ht="18" customHeight="1" spans="1:7">
      <c r="A22" s="34" t="s">
        <v>97</v>
      </c>
      <c r="B22" s="34" t="s">
        <v>98</v>
      </c>
      <c r="C22" s="133">
        <v>11672900</v>
      </c>
      <c r="D22" s="133">
        <v>11672900</v>
      </c>
      <c r="E22" s="133">
        <v>11672900</v>
      </c>
      <c r="F22" s="133"/>
      <c r="G22" s="133"/>
    </row>
    <row r="23" ht="18" customHeight="1" spans="1:7">
      <c r="A23" s="34" t="s">
        <v>99</v>
      </c>
      <c r="B23" s="34" t="s">
        <v>100</v>
      </c>
      <c r="C23" s="133">
        <v>10614100</v>
      </c>
      <c r="D23" s="133"/>
      <c r="E23" s="133"/>
      <c r="F23" s="133"/>
      <c r="G23" s="133">
        <v>10614100</v>
      </c>
    </row>
    <row r="24" ht="18" customHeight="1" spans="1:7">
      <c r="A24" s="34" t="s">
        <v>101</v>
      </c>
      <c r="B24" s="34" t="s">
        <v>102</v>
      </c>
      <c r="C24" s="133">
        <v>2136500</v>
      </c>
      <c r="D24" s="133"/>
      <c r="E24" s="133"/>
      <c r="F24" s="133"/>
      <c r="G24" s="133">
        <v>2136500</v>
      </c>
    </row>
    <row r="25" ht="18" customHeight="1" spans="1:7">
      <c r="A25" s="34" t="s">
        <v>103</v>
      </c>
      <c r="B25" s="34" t="s">
        <v>104</v>
      </c>
      <c r="C25" s="133">
        <v>8477600</v>
      </c>
      <c r="D25" s="133"/>
      <c r="E25" s="133"/>
      <c r="F25" s="133"/>
      <c r="G25" s="133">
        <v>8477600</v>
      </c>
    </row>
    <row r="26" ht="18" customHeight="1" spans="1:7">
      <c r="A26" s="34" t="s">
        <v>105</v>
      </c>
      <c r="B26" s="34" t="s">
        <v>106</v>
      </c>
      <c r="C26" s="133">
        <v>150000</v>
      </c>
      <c r="D26" s="133"/>
      <c r="E26" s="133"/>
      <c r="F26" s="133"/>
      <c r="G26" s="133">
        <v>150000</v>
      </c>
    </row>
    <row r="27" ht="18" customHeight="1" spans="1:7">
      <c r="A27" s="34" t="s">
        <v>107</v>
      </c>
      <c r="B27" s="34" t="s">
        <v>108</v>
      </c>
      <c r="C27" s="133">
        <v>100000</v>
      </c>
      <c r="D27" s="133"/>
      <c r="E27" s="133"/>
      <c r="F27" s="133"/>
      <c r="G27" s="133">
        <v>100000</v>
      </c>
    </row>
    <row r="28" ht="18" customHeight="1" spans="1:7">
      <c r="A28" s="34" t="s">
        <v>109</v>
      </c>
      <c r="B28" s="34" t="s">
        <v>110</v>
      </c>
      <c r="C28" s="133">
        <v>50000</v>
      </c>
      <c r="D28" s="133"/>
      <c r="E28" s="133"/>
      <c r="F28" s="133"/>
      <c r="G28" s="133">
        <v>50000</v>
      </c>
    </row>
    <row r="29" ht="18" customHeight="1" spans="1:7">
      <c r="A29" s="34" t="s">
        <v>111</v>
      </c>
      <c r="B29" s="34" t="s">
        <v>112</v>
      </c>
      <c r="C29" s="133">
        <v>2528300</v>
      </c>
      <c r="D29" s="133"/>
      <c r="E29" s="133"/>
      <c r="F29" s="133"/>
      <c r="G29" s="133">
        <v>2528300</v>
      </c>
    </row>
    <row r="30" ht="18" customHeight="1" spans="1:7">
      <c r="A30" s="34" t="s">
        <v>113</v>
      </c>
      <c r="B30" s="34" t="s">
        <v>114</v>
      </c>
      <c r="C30" s="133">
        <v>2528300</v>
      </c>
      <c r="D30" s="133"/>
      <c r="E30" s="133"/>
      <c r="F30" s="133"/>
      <c r="G30" s="133">
        <v>2528300</v>
      </c>
    </row>
    <row r="31" ht="18" customHeight="1" spans="1:7">
      <c r="A31" s="34" t="s">
        <v>115</v>
      </c>
      <c r="B31" s="34" t="s">
        <v>116</v>
      </c>
      <c r="C31" s="133">
        <v>99370.8</v>
      </c>
      <c r="D31" s="133">
        <v>99370.8</v>
      </c>
      <c r="E31" s="133">
        <v>99370.8</v>
      </c>
      <c r="F31" s="133"/>
      <c r="G31" s="133"/>
    </row>
    <row r="32" ht="18" customHeight="1" spans="1:7">
      <c r="A32" s="34" t="s">
        <v>117</v>
      </c>
      <c r="B32" s="34" t="s">
        <v>118</v>
      </c>
      <c r="C32" s="133">
        <v>99370.8</v>
      </c>
      <c r="D32" s="133">
        <v>99370.8</v>
      </c>
      <c r="E32" s="133">
        <v>99370.8</v>
      </c>
      <c r="F32" s="133"/>
      <c r="G32" s="133"/>
    </row>
    <row r="33" ht="18" customHeight="1" spans="1:7">
      <c r="A33" s="34" t="s">
        <v>119</v>
      </c>
      <c r="B33" s="34" t="s">
        <v>120</v>
      </c>
      <c r="C33" s="133">
        <v>16813.87</v>
      </c>
      <c r="D33" s="133">
        <v>16813.87</v>
      </c>
      <c r="E33" s="133">
        <v>16813.87</v>
      </c>
      <c r="F33" s="133"/>
      <c r="G33" s="133"/>
    </row>
    <row r="34" ht="18" customHeight="1" spans="1:7">
      <c r="A34" s="34" t="s">
        <v>121</v>
      </c>
      <c r="B34" s="34" t="s">
        <v>122</v>
      </c>
      <c r="C34" s="133">
        <v>16813.87</v>
      </c>
      <c r="D34" s="133">
        <v>16813.87</v>
      </c>
      <c r="E34" s="133">
        <v>16813.87</v>
      </c>
      <c r="F34" s="133"/>
      <c r="G34" s="133"/>
    </row>
    <row r="35" ht="18" customHeight="1" spans="1:7">
      <c r="A35" s="34" t="s">
        <v>123</v>
      </c>
      <c r="B35" s="34" t="s">
        <v>124</v>
      </c>
      <c r="C35" s="133">
        <v>362567.14</v>
      </c>
      <c r="D35" s="133">
        <v>362567.14</v>
      </c>
      <c r="E35" s="133">
        <v>362567.14</v>
      </c>
      <c r="F35" s="133"/>
      <c r="G35" s="133"/>
    </row>
    <row r="36" ht="18" customHeight="1" spans="1:7">
      <c r="A36" s="34" t="s">
        <v>125</v>
      </c>
      <c r="B36" s="34" t="s">
        <v>126</v>
      </c>
      <c r="C36" s="133">
        <v>362567.14</v>
      </c>
      <c r="D36" s="133">
        <v>362567.14</v>
      </c>
      <c r="E36" s="133">
        <v>362567.14</v>
      </c>
      <c r="F36" s="133"/>
      <c r="G36" s="133"/>
    </row>
    <row r="37" ht="18" customHeight="1" spans="1:7">
      <c r="A37" s="34" t="s">
        <v>127</v>
      </c>
      <c r="B37" s="34" t="s">
        <v>128</v>
      </c>
      <c r="C37" s="133">
        <v>89532.72</v>
      </c>
      <c r="D37" s="133">
        <v>89532.72</v>
      </c>
      <c r="E37" s="133">
        <v>89532.72</v>
      </c>
      <c r="F37" s="133"/>
      <c r="G37" s="133"/>
    </row>
    <row r="38" ht="18" customHeight="1" spans="1:7">
      <c r="A38" s="34" t="s">
        <v>129</v>
      </c>
      <c r="B38" s="34" t="s">
        <v>130</v>
      </c>
      <c r="C38" s="133">
        <v>110381.04</v>
      </c>
      <c r="D38" s="133">
        <v>110381.04</v>
      </c>
      <c r="E38" s="133">
        <v>110381.04</v>
      </c>
      <c r="F38" s="133"/>
      <c r="G38" s="133"/>
    </row>
    <row r="39" ht="18" customHeight="1" spans="1:7">
      <c r="A39" s="34" t="s">
        <v>131</v>
      </c>
      <c r="B39" s="34" t="s">
        <v>132</v>
      </c>
      <c r="C39" s="133">
        <v>140413.59</v>
      </c>
      <c r="D39" s="133">
        <v>140413.59</v>
      </c>
      <c r="E39" s="133">
        <v>140413.59</v>
      </c>
      <c r="F39" s="133"/>
      <c r="G39" s="133"/>
    </row>
    <row r="40" ht="18" customHeight="1" spans="1:7">
      <c r="A40" s="34" t="s">
        <v>133</v>
      </c>
      <c r="B40" s="34" t="s">
        <v>134</v>
      </c>
      <c r="C40" s="133">
        <v>22239.79</v>
      </c>
      <c r="D40" s="133">
        <v>22239.79</v>
      </c>
      <c r="E40" s="133">
        <v>22239.79</v>
      </c>
      <c r="F40" s="133"/>
      <c r="G40" s="133"/>
    </row>
    <row r="41" ht="18" customHeight="1" spans="1:7">
      <c r="A41" s="34" t="s">
        <v>135</v>
      </c>
      <c r="B41" s="34" t="s">
        <v>136</v>
      </c>
      <c r="C41" s="133">
        <v>399827.52</v>
      </c>
      <c r="D41" s="133">
        <v>399827.52</v>
      </c>
      <c r="E41" s="133">
        <v>399827.52</v>
      </c>
      <c r="F41" s="133"/>
      <c r="G41" s="133"/>
    </row>
    <row r="42" ht="18" customHeight="1" spans="1:7">
      <c r="A42" s="34" t="s">
        <v>137</v>
      </c>
      <c r="B42" s="34" t="s">
        <v>138</v>
      </c>
      <c r="C42" s="133">
        <v>399827.52</v>
      </c>
      <c r="D42" s="133">
        <v>399827.52</v>
      </c>
      <c r="E42" s="133">
        <v>399827.52</v>
      </c>
      <c r="F42" s="133"/>
      <c r="G42" s="133"/>
    </row>
    <row r="43" ht="18" customHeight="1" spans="1:7">
      <c r="A43" s="34" t="s">
        <v>139</v>
      </c>
      <c r="B43" s="34" t="s">
        <v>140</v>
      </c>
      <c r="C43" s="133">
        <v>399827.52</v>
      </c>
      <c r="D43" s="133">
        <v>399827.52</v>
      </c>
      <c r="E43" s="133">
        <v>399827.52</v>
      </c>
      <c r="F43" s="133"/>
      <c r="G43" s="133"/>
    </row>
    <row r="44" ht="18" customHeight="1" spans="1:7">
      <c r="A44" s="184" t="s">
        <v>148</v>
      </c>
      <c r="B44" s="185" t="s">
        <v>148</v>
      </c>
      <c r="C44" s="25">
        <v>47020592.32</v>
      </c>
      <c r="D44" s="133">
        <v>23512023.93</v>
      </c>
      <c r="E44" s="25">
        <v>23165370.01</v>
      </c>
      <c r="F44" s="25">
        <v>346653.92</v>
      </c>
      <c r="G44" s="25">
        <v>23508568.39</v>
      </c>
    </row>
  </sheetData>
  <mergeCells count="7">
    <mergeCell ref="A2:G2"/>
    <mergeCell ref="A3:E3"/>
    <mergeCell ref="A4:B4"/>
    <mergeCell ref="D4:F4"/>
    <mergeCell ref="A44:B44"/>
    <mergeCell ref="C4:C5"/>
    <mergeCell ref="G4:G5"/>
  </mergeCells>
  <printOptions horizontalCentered="1"/>
  <pageMargins left="0.385416666666667" right="0.385416666666667" top="0.582638888888889" bottom="0.582638888888889" header="0.5" footer="0.5"/>
  <pageSetup paperSize="9" scale="91"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2" sqref="A2:F2"/>
    </sheetView>
  </sheetViews>
  <sheetFormatPr defaultColWidth="10.6666666666667" defaultRowHeight="14.25" customHeight="1" outlineLevelRow="6" outlineLevelCol="5"/>
  <cols>
    <col min="1" max="2" width="32" style="171" customWidth="1"/>
    <col min="3" max="3" width="20.1666666666667" style="172" customWidth="1"/>
    <col min="4" max="5" width="30.6666666666667" style="173" customWidth="1"/>
    <col min="6" max="6" width="21.8333333333333" style="173" customWidth="1"/>
    <col min="7" max="16384" width="10.6666666666667" style="1" customWidth="1"/>
  </cols>
  <sheetData>
    <row r="1" s="1" customFormat="1" customHeight="1" spans="1:6">
      <c r="A1" s="174"/>
      <c r="B1" s="174"/>
      <c r="C1" s="73"/>
      <c r="F1" s="175" t="s">
        <v>175</v>
      </c>
    </row>
    <row r="2" ht="30" customHeight="1" spans="1:6">
      <c r="A2" s="176" t="s">
        <v>176</v>
      </c>
      <c r="B2" s="177"/>
      <c r="C2" s="177"/>
      <c r="D2" s="177"/>
      <c r="E2" s="177"/>
      <c r="F2" s="177"/>
    </row>
    <row r="3" s="1" customFormat="1" ht="15.75" customHeight="1" spans="1:6">
      <c r="A3" s="6" t="s">
        <v>2</v>
      </c>
      <c r="B3" s="174"/>
      <c r="C3" s="73"/>
      <c r="F3" s="175" t="s">
        <v>177</v>
      </c>
    </row>
    <row r="4" s="170" customFormat="1" ht="19.5" customHeight="1" spans="1:6">
      <c r="A4" s="11" t="s">
        <v>178</v>
      </c>
      <c r="B4" s="17" t="s">
        <v>179</v>
      </c>
      <c r="C4" s="12" t="s">
        <v>180</v>
      </c>
      <c r="D4" s="13"/>
      <c r="E4" s="14"/>
      <c r="F4" s="17" t="s">
        <v>181</v>
      </c>
    </row>
    <row r="5" s="170" customFormat="1" ht="19.5" customHeight="1" spans="1:6">
      <c r="A5" s="19"/>
      <c r="B5" s="20"/>
      <c r="C5" s="75" t="s">
        <v>38</v>
      </c>
      <c r="D5" s="75" t="s">
        <v>182</v>
      </c>
      <c r="E5" s="75" t="s">
        <v>183</v>
      </c>
      <c r="F5" s="20"/>
    </row>
    <row r="6" s="170" customFormat="1" ht="18.75" customHeight="1" spans="1:6">
      <c r="A6" s="178">
        <v>1</v>
      </c>
      <c r="B6" s="178">
        <v>2</v>
      </c>
      <c r="C6" s="179">
        <v>3</v>
      </c>
      <c r="D6" s="178">
        <v>4</v>
      </c>
      <c r="E6" s="178">
        <v>5</v>
      </c>
      <c r="F6" s="178">
        <v>6</v>
      </c>
    </row>
    <row r="7" ht="18.75" customHeight="1" spans="1:6">
      <c r="A7" s="132">
        <v>35000</v>
      </c>
      <c r="B7" s="132"/>
      <c r="C7" s="180">
        <v>25000</v>
      </c>
      <c r="D7" s="132"/>
      <c r="E7" s="132">
        <v>25000</v>
      </c>
      <c r="F7" s="132">
        <v>10000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56"/>
  <sheetViews>
    <sheetView workbookViewId="0">
      <selection activeCell="H35" sqref="H35:H36"/>
    </sheetView>
  </sheetViews>
  <sheetFormatPr defaultColWidth="10.6666666666667" defaultRowHeight="14.25" customHeight="1"/>
  <cols>
    <col min="1" max="1" width="38.3333333333333" style="1" customWidth="1"/>
    <col min="2" max="2" width="24.1666666666667" style="1" customWidth="1"/>
    <col min="3" max="3" width="36.5" style="1" customWidth="1"/>
    <col min="4" max="4" width="11.8333333333333" style="1" customWidth="1"/>
    <col min="5" max="5" width="20.5" style="1" customWidth="1"/>
    <col min="6" max="6" width="12" style="1" customWidth="1"/>
    <col min="7" max="7" width="26.8333333333333" style="1" customWidth="1"/>
    <col min="8" max="8" width="16" style="1" customWidth="1"/>
    <col min="9" max="9" width="15" style="1" customWidth="1"/>
    <col min="10" max="10" width="18" style="1" customWidth="1"/>
    <col min="11" max="11" width="12.5" style="1" customWidth="1"/>
    <col min="12" max="12" width="13" style="1" customWidth="1"/>
    <col min="13" max="13" width="14.8333333333333" style="1" customWidth="1"/>
    <col min="14" max="14" width="13" style="1" customWidth="1"/>
    <col min="15" max="17" width="10.6666666666667" style="1" customWidth="1"/>
    <col min="18" max="18" width="14.1666666666667" style="1" customWidth="1"/>
    <col min="19" max="21" width="14.3333333333333" style="1" customWidth="1"/>
    <col min="22" max="22" width="14.8333333333333" style="1" customWidth="1"/>
    <col min="23" max="24" width="13.3333333333333" style="1" customWidth="1"/>
    <col min="25" max="25" width="13" style="1" customWidth="1"/>
    <col min="26" max="16384" width="10.6666666666667" style="1" customWidth="1"/>
  </cols>
  <sheetData>
    <row r="1" ht="13.5" customHeight="1" spans="2:25">
      <c r="B1" s="159"/>
      <c r="D1" s="160"/>
      <c r="E1" s="160"/>
      <c r="F1" s="160"/>
      <c r="G1" s="160"/>
      <c r="H1" s="82"/>
      <c r="I1" s="82"/>
      <c r="J1" s="3"/>
      <c r="K1" s="82"/>
      <c r="L1" s="82"/>
      <c r="M1" s="82"/>
      <c r="N1" s="82"/>
      <c r="O1" s="3"/>
      <c r="P1" s="3"/>
      <c r="Q1" s="3"/>
      <c r="R1" s="82"/>
      <c r="V1" s="159"/>
      <c r="X1" s="42"/>
      <c r="Y1" s="68" t="s">
        <v>184</v>
      </c>
    </row>
    <row r="2" ht="27.75" customHeight="1" spans="1:25">
      <c r="A2" s="61" t="s">
        <v>185</v>
      </c>
      <c r="B2" s="61"/>
      <c r="C2" s="61"/>
      <c r="D2" s="61"/>
      <c r="E2" s="61"/>
      <c r="F2" s="61"/>
      <c r="G2" s="61"/>
      <c r="H2" s="61"/>
      <c r="I2" s="61"/>
      <c r="J2" s="5"/>
      <c r="K2" s="61"/>
      <c r="L2" s="61"/>
      <c r="M2" s="61"/>
      <c r="N2" s="61"/>
      <c r="O2" s="5"/>
      <c r="P2" s="5"/>
      <c r="Q2" s="5"/>
      <c r="R2" s="61"/>
      <c r="S2" s="61"/>
      <c r="T2" s="61"/>
      <c r="U2" s="61"/>
      <c r="V2" s="61"/>
      <c r="W2" s="61"/>
      <c r="X2" s="5"/>
      <c r="Y2" s="61"/>
    </row>
    <row r="3" ht="18.75" customHeight="1" spans="1:25">
      <c r="A3" s="6" t="s">
        <v>2</v>
      </c>
      <c r="B3" s="161"/>
      <c r="C3" s="161"/>
      <c r="D3" s="161"/>
      <c r="E3" s="161"/>
      <c r="F3" s="161"/>
      <c r="G3" s="161"/>
      <c r="H3" s="84"/>
      <c r="I3" s="84"/>
      <c r="J3" s="8"/>
      <c r="K3" s="84"/>
      <c r="L3" s="84"/>
      <c r="M3" s="84"/>
      <c r="N3" s="84"/>
      <c r="O3" s="8"/>
      <c r="P3" s="8"/>
      <c r="Q3" s="8"/>
      <c r="R3" s="84"/>
      <c r="V3" s="159"/>
      <c r="X3" s="119"/>
      <c r="Y3" s="79" t="s">
        <v>177</v>
      </c>
    </row>
    <row r="4" ht="18" customHeight="1" spans="1:25">
      <c r="A4" s="10" t="s">
        <v>186</v>
      </c>
      <c r="B4" s="10" t="s">
        <v>187</v>
      </c>
      <c r="C4" s="10" t="s">
        <v>188</v>
      </c>
      <c r="D4" s="10" t="s">
        <v>189</v>
      </c>
      <c r="E4" s="10" t="s">
        <v>190</v>
      </c>
      <c r="F4" s="10" t="s">
        <v>191</v>
      </c>
      <c r="G4" s="10" t="s">
        <v>192</v>
      </c>
      <c r="H4" s="162" t="s">
        <v>193</v>
      </c>
      <c r="I4" s="103" t="s">
        <v>193</v>
      </c>
      <c r="J4" s="13"/>
      <c r="K4" s="103"/>
      <c r="L4" s="103"/>
      <c r="M4" s="103"/>
      <c r="N4" s="103"/>
      <c r="O4" s="13"/>
      <c r="P4" s="13"/>
      <c r="Q4" s="13"/>
      <c r="R4" s="102" t="s">
        <v>42</v>
      </c>
      <c r="S4" s="103" t="s">
        <v>43</v>
      </c>
      <c r="T4" s="103"/>
      <c r="U4" s="103"/>
      <c r="V4" s="103"/>
      <c r="W4" s="103"/>
      <c r="X4" s="13"/>
      <c r="Y4" s="167"/>
    </row>
    <row r="5" ht="18" customHeight="1" spans="1:25">
      <c r="A5" s="15"/>
      <c r="B5" s="129"/>
      <c r="C5" s="15"/>
      <c r="D5" s="15"/>
      <c r="E5" s="15"/>
      <c r="F5" s="15"/>
      <c r="G5" s="15"/>
      <c r="H5" s="127" t="s">
        <v>194</v>
      </c>
      <c r="I5" s="162" t="s">
        <v>39</v>
      </c>
      <c r="J5" s="13"/>
      <c r="K5" s="103"/>
      <c r="L5" s="103"/>
      <c r="M5" s="103"/>
      <c r="N5" s="167"/>
      <c r="O5" s="12" t="s">
        <v>195</v>
      </c>
      <c r="P5" s="13"/>
      <c r="Q5" s="14"/>
      <c r="R5" s="10" t="s">
        <v>42</v>
      </c>
      <c r="S5" s="162" t="s">
        <v>43</v>
      </c>
      <c r="T5" s="102" t="s">
        <v>44</v>
      </c>
      <c r="U5" s="103" t="s">
        <v>43</v>
      </c>
      <c r="V5" s="102" t="s">
        <v>46</v>
      </c>
      <c r="W5" s="102" t="s">
        <v>47</v>
      </c>
      <c r="X5" s="13"/>
      <c r="Y5" s="169" t="s">
        <v>49</v>
      </c>
    </row>
    <row r="6" customHeight="1" spans="1:25">
      <c r="A6" s="31"/>
      <c r="B6" s="31"/>
      <c r="C6" s="31"/>
      <c r="D6" s="31"/>
      <c r="E6" s="31"/>
      <c r="F6" s="31"/>
      <c r="G6" s="31"/>
      <c r="H6" s="31"/>
      <c r="I6" s="168" t="s">
        <v>196</v>
      </c>
      <c r="J6" s="169" t="s">
        <v>197</v>
      </c>
      <c r="K6" s="10" t="s">
        <v>198</v>
      </c>
      <c r="L6" s="10" t="s">
        <v>199</v>
      </c>
      <c r="M6" s="10" t="s">
        <v>200</v>
      </c>
      <c r="N6" s="10" t="s">
        <v>201</v>
      </c>
      <c r="O6" s="10" t="s">
        <v>39</v>
      </c>
      <c r="P6" s="10" t="s">
        <v>40</v>
      </c>
      <c r="Q6" s="10" t="s">
        <v>41</v>
      </c>
      <c r="R6" s="31"/>
      <c r="S6" s="10" t="s">
        <v>38</v>
      </c>
      <c r="T6" s="10" t="s">
        <v>44</v>
      </c>
      <c r="U6" s="10" t="s">
        <v>202</v>
      </c>
      <c r="V6" s="10" t="s">
        <v>46</v>
      </c>
      <c r="W6" s="10" t="s">
        <v>47</v>
      </c>
      <c r="X6" s="11" t="s">
        <v>48</v>
      </c>
      <c r="Y6" s="10" t="s">
        <v>49</v>
      </c>
    </row>
    <row r="7" ht="37.5" customHeight="1" spans="1:25">
      <c r="A7" s="163"/>
      <c r="B7" s="163"/>
      <c r="C7" s="163"/>
      <c r="D7" s="163"/>
      <c r="E7" s="163"/>
      <c r="F7" s="163"/>
      <c r="G7" s="163"/>
      <c r="H7" s="163"/>
      <c r="I7" s="106" t="s">
        <v>38</v>
      </c>
      <c r="J7" s="106" t="s">
        <v>203</v>
      </c>
      <c r="K7" s="18" t="s">
        <v>197</v>
      </c>
      <c r="L7" s="18" t="s">
        <v>199</v>
      </c>
      <c r="M7" s="18" t="s">
        <v>200</v>
      </c>
      <c r="N7" s="18" t="s">
        <v>201</v>
      </c>
      <c r="O7" s="18" t="s">
        <v>199</v>
      </c>
      <c r="P7" s="18" t="s">
        <v>200</v>
      </c>
      <c r="Q7" s="18" t="s">
        <v>201</v>
      </c>
      <c r="R7" s="18" t="s">
        <v>42</v>
      </c>
      <c r="S7" s="18" t="s">
        <v>38</v>
      </c>
      <c r="T7" s="18" t="s">
        <v>44</v>
      </c>
      <c r="U7" s="18" t="s">
        <v>202</v>
      </c>
      <c r="V7" s="18" t="s">
        <v>46</v>
      </c>
      <c r="W7" s="18" t="s">
        <v>47</v>
      </c>
      <c r="X7" s="20"/>
      <c r="Y7" s="18" t="s">
        <v>49</v>
      </c>
    </row>
    <row r="8"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ht="21" customHeight="1" spans="1:25">
      <c r="A9" s="164" t="s">
        <v>51</v>
      </c>
      <c r="B9" s="164"/>
      <c r="C9" s="164"/>
      <c r="D9" s="164"/>
      <c r="E9" s="164"/>
      <c r="F9" s="164"/>
      <c r="G9" s="164"/>
      <c r="H9" s="117">
        <v>23512023.93</v>
      </c>
      <c r="I9" s="117">
        <v>23412653.13</v>
      </c>
      <c r="J9" s="117"/>
      <c r="K9" s="117"/>
      <c r="L9" s="117"/>
      <c r="M9" s="117">
        <v>23412653.13</v>
      </c>
      <c r="N9" s="117"/>
      <c r="O9" s="117">
        <v>99370.8</v>
      </c>
      <c r="P9" s="117"/>
      <c r="Q9" s="117"/>
      <c r="R9" s="117"/>
      <c r="S9" s="117"/>
      <c r="T9" s="117"/>
      <c r="U9" s="117"/>
      <c r="V9" s="117"/>
      <c r="W9" s="117"/>
      <c r="X9" s="132"/>
      <c r="Y9" s="117"/>
    </row>
    <row r="10" ht="21" customHeight="1" spans="1:25">
      <c r="A10" s="164" t="s">
        <v>54</v>
      </c>
      <c r="B10" s="23" t="s">
        <v>204</v>
      </c>
      <c r="C10" s="23" t="s">
        <v>204</v>
      </c>
      <c r="D10" s="23" t="s">
        <v>204</v>
      </c>
      <c r="E10" s="23" t="s">
        <v>204</v>
      </c>
      <c r="F10" s="23" t="s">
        <v>204</v>
      </c>
      <c r="G10" s="23" t="s">
        <v>204</v>
      </c>
      <c r="H10" s="117">
        <v>23512023.93</v>
      </c>
      <c r="I10" s="117">
        <v>23412653.13</v>
      </c>
      <c r="J10" s="117"/>
      <c r="K10" s="117"/>
      <c r="L10" s="117"/>
      <c r="M10" s="117">
        <v>23412653.13</v>
      </c>
      <c r="N10" s="117"/>
      <c r="O10" s="117">
        <v>99370.8</v>
      </c>
      <c r="P10" s="117"/>
      <c r="Q10" s="117"/>
      <c r="R10" s="117"/>
      <c r="S10" s="117"/>
      <c r="T10" s="117"/>
      <c r="U10" s="117"/>
      <c r="V10" s="117"/>
      <c r="W10" s="117"/>
      <c r="X10" s="132"/>
      <c r="Y10" s="117"/>
    </row>
    <row r="11" ht="27.75" customHeight="1" spans="1:25">
      <c r="A11" s="23" t="s">
        <v>205</v>
      </c>
      <c r="B11" s="23" t="s">
        <v>206</v>
      </c>
      <c r="C11" s="23" t="s">
        <v>207</v>
      </c>
      <c r="D11" s="23" t="s">
        <v>71</v>
      </c>
      <c r="E11" s="23" t="s">
        <v>208</v>
      </c>
      <c r="F11" s="23" t="s">
        <v>209</v>
      </c>
      <c r="G11" s="23" t="s">
        <v>210</v>
      </c>
      <c r="H11" s="117">
        <v>605880</v>
      </c>
      <c r="I11" s="117">
        <v>605880</v>
      </c>
      <c r="J11" s="117"/>
      <c r="K11" s="117"/>
      <c r="L11" s="117"/>
      <c r="M11" s="117">
        <v>605880</v>
      </c>
      <c r="N11" s="117"/>
      <c r="O11" s="117"/>
      <c r="P11" s="117"/>
      <c r="Q11" s="117"/>
      <c r="R11" s="117"/>
      <c r="S11" s="117"/>
      <c r="T11" s="117"/>
      <c r="U11" s="117"/>
      <c r="V11" s="117"/>
      <c r="W11" s="117"/>
      <c r="X11" s="132"/>
      <c r="Y11" s="117"/>
    </row>
    <row r="12" ht="27.75" customHeight="1" spans="1:25">
      <c r="A12" s="23" t="s">
        <v>205</v>
      </c>
      <c r="B12" s="23" t="s">
        <v>211</v>
      </c>
      <c r="C12" s="23" t="s">
        <v>212</v>
      </c>
      <c r="D12" s="23" t="s">
        <v>71</v>
      </c>
      <c r="E12" s="23" t="s">
        <v>208</v>
      </c>
      <c r="F12" s="23" t="s">
        <v>209</v>
      </c>
      <c r="G12" s="23" t="s">
        <v>210</v>
      </c>
      <c r="H12" s="117">
        <v>837204</v>
      </c>
      <c r="I12" s="117">
        <v>837204</v>
      </c>
      <c r="J12" s="117"/>
      <c r="K12" s="117"/>
      <c r="L12" s="117"/>
      <c r="M12" s="117">
        <v>837204</v>
      </c>
      <c r="N12" s="117"/>
      <c r="O12" s="117"/>
      <c r="P12" s="117"/>
      <c r="Q12" s="117"/>
      <c r="R12" s="117"/>
      <c r="S12" s="117"/>
      <c r="T12" s="117"/>
      <c r="U12" s="117"/>
      <c r="V12" s="117"/>
      <c r="W12" s="117"/>
      <c r="X12" s="132"/>
      <c r="Y12" s="117"/>
    </row>
    <row r="13" ht="27.75" customHeight="1" spans="1:25">
      <c r="A13" s="23" t="s">
        <v>205</v>
      </c>
      <c r="B13" s="23" t="s">
        <v>206</v>
      </c>
      <c r="C13" s="23" t="s">
        <v>207</v>
      </c>
      <c r="D13" s="23" t="s">
        <v>71</v>
      </c>
      <c r="E13" s="23" t="s">
        <v>208</v>
      </c>
      <c r="F13" s="23" t="s">
        <v>213</v>
      </c>
      <c r="G13" s="23" t="s">
        <v>214</v>
      </c>
      <c r="H13" s="117">
        <v>758532</v>
      </c>
      <c r="I13" s="117">
        <v>758532</v>
      </c>
      <c r="J13" s="117"/>
      <c r="K13" s="117"/>
      <c r="L13" s="117"/>
      <c r="M13" s="117">
        <v>758532</v>
      </c>
      <c r="N13" s="117"/>
      <c r="O13" s="117"/>
      <c r="P13" s="117"/>
      <c r="Q13" s="117"/>
      <c r="R13" s="117"/>
      <c r="S13" s="117"/>
      <c r="T13" s="117"/>
      <c r="U13" s="117"/>
      <c r="V13" s="117"/>
      <c r="W13" s="117"/>
      <c r="X13" s="132"/>
      <c r="Y13" s="117"/>
    </row>
    <row r="14" ht="27.75" customHeight="1" spans="1:25">
      <c r="A14" s="23" t="s">
        <v>205</v>
      </c>
      <c r="B14" s="23" t="s">
        <v>211</v>
      </c>
      <c r="C14" s="23" t="s">
        <v>212</v>
      </c>
      <c r="D14" s="23" t="s">
        <v>71</v>
      </c>
      <c r="E14" s="23" t="s">
        <v>208</v>
      </c>
      <c r="F14" s="23" t="s">
        <v>213</v>
      </c>
      <c r="G14" s="23" t="s">
        <v>214</v>
      </c>
      <c r="H14" s="117">
        <v>54180</v>
      </c>
      <c r="I14" s="117">
        <v>54180</v>
      </c>
      <c r="J14" s="117"/>
      <c r="K14" s="117"/>
      <c r="L14" s="117"/>
      <c r="M14" s="117">
        <v>54180</v>
      </c>
      <c r="N14" s="117"/>
      <c r="O14" s="117"/>
      <c r="P14" s="117"/>
      <c r="Q14" s="117"/>
      <c r="R14" s="117"/>
      <c r="S14" s="117"/>
      <c r="T14" s="117"/>
      <c r="U14" s="117"/>
      <c r="V14" s="117"/>
      <c r="W14" s="117"/>
      <c r="X14" s="132"/>
      <c r="Y14" s="117"/>
    </row>
    <row r="15" ht="27.75" customHeight="1" spans="1:25">
      <c r="A15" s="23" t="s">
        <v>205</v>
      </c>
      <c r="B15" s="23" t="s">
        <v>206</v>
      </c>
      <c r="C15" s="23" t="s">
        <v>207</v>
      </c>
      <c r="D15" s="23" t="s">
        <v>71</v>
      </c>
      <c r="E15" s="23" t="s">
        <v>208</v>
      </c>
      <c r="F15" s="23" t="s">
        <v>215</v>
      </c>
      <c r="G15" s="23" t="s">
        <v>216</v>
      </c>
      <c r="H15" s="117">
        <v>50490</v>
      </c>
      <c r="I15" s="117">
        <v>50490</v>
      </c>
      <c r="J15" s="117"/>
      <c r="K15" s="117"/>
      <c r="L15" s="117"/>
      <c r="M15" s="117">
        <v>50490</v>
      </c>
      <c r="N15" s="117"/>
      <c r="O15" s="117"/>
      <c r="P15" s="117"/>
      <c r="Q15" s="117"/>
      <c r="R15" s="117"/>
      <c r="S15" s="117"/>
      <c r="T15" s="117"/>
      <c r="U15" s="117"/>
      <c r="V15" s="117"/>
      <c r="W15" s="117"/>
      <c r="X15" s="132"/>
      <c r="Y15" s="117"/>
    </row>
    <row r="16" ht="27.75" customHeight="1" spans="1:25">
      <c r="A16" s="23" t="s">
        <v>205</v>
      </c>
      <c r="B16" s="23" t="s">
        <v>217</v>
      </c>
      <c r="C16" s="23" t="s">
        <v>218</v>
      </c>
      <c r="D16" s="23" t="s">
        <v>71</v>
      </c>
      <c r="E16" s="23" t="s">
        <v>208</v>
      </c>
      <c r="F16" s="23" t="s">
        <v>215</v>
      </c>
      <c r="G16" s="23" t="s">
        <v>216</v>
      </c>
      <c r="H16" s="117">
        <v>264720</v>
      </c>
      <c r="I16" s="117">
        <v>264720</v>
      </c>
      <c r="J16" s="117"/>
      <c r="K16" s="117"/>
      <c r="L16" s="117"/>
      <c r="M16" s="117">
        <v>264720</v>
      </c>
      <c r="N16" s="117"/>
      <c r="O16" s="117"/>
      <c r="P16" s="117"/>
      <c r="Q16" s="117"/>
      <c r="R16" s="117"/>
      <c r="S16" s="117"/>
      <c r="T16" s="117"/>
      <c r="U16" s="117"/>
      <c r="V16" s="117"/>
      <c r="W16" s="117"/>
      <c r="X16" s="132"/>
      <c r="Y16" s="117"/>
    </row>
    <row r="17" ht="27.75" customHeight="1" spans="1:25">
      <c r="A17" s="23" t="s">
        <v>205</v>
      </c>
      <c r="B17" s="23" t="s">
        <v>219</v>
      </c>
      <c r="C17" s="23" t="s">
        <v>220</v>
      </c>
      <c r="D17" s="23" t="s">
        <v>71</v>
      </c>
      <c r="E17" s="23" t="s">
        <v>208</v>
      </c>
      <c r="F17" s="23" t="s">
        <v>221</v>
      </c>
      <c r="G17" s="23" t="s">
        <v>222</v>
      </c>
      <c r="H17" s="117">
        <v>432000</v>
      </c>
      <c r="I17" s="117">
        <v>432000</v>
      </c>
      <c r="J17" s="117"/>
      <c r="K17" s="117"/>
      <c r="L17" s="117"/>
      <c r="M17" s="117">
        <v>432000</v>
      </c>
      <c r="N17" s="117"/>
      <c r="O17" s="117"/>
      <c r="P17" s="117"/>
      <c r="Q17" s="117"/>
      <c r="R17" s="117"/>
      <c r="S17" s="117"/>
      <c r="T17" s="117"/>
      <c r="U17" s="117"/>
      <c r="V17" s="117"/>
      <c r="W17" s="117"/>
      <c r="X17" s="132"/>
      <c r="Y17" s="117"/>
    </row>
    <row r="18" ht="27.75" customHeight="1" spans="1:25">
      <c r="A18" s="23" t="s">
        <v>205</v>
      </c>
      <c r="B18" s="23" t="s">
        <v>211</v>
      </c>
      <c r="C18" s="23" t="s">
        <v>212</v>
      </c>
      <c r="D18" s="23" t="s">
        <v>71</v>
      </c>
      <c r="E18" s="23" t="s">
        <v>208</v>
      </c>
      <c r="F18" s="23" t="s">
        <v>221</v>
      </c>
      <c r="G18" s="23" t="s">
        <v>222</v>
      </c>
      <c r="H18" s="117">
        <v>299640</v>
      </c>
      <c r="I18" s="117">
        <v>299640</v>
      </c>
      <c r="J18" s="117"/>
      <c r="K18" s="117"/>
      <c r="L18" s="117"/>
      <c r="M18" s="117">
        <v>299640</v>
      </c>
      <c r="N18" s="117"/>
      <c r="O18" s="117"/>
      <c r="P18" s="117"/>
      <c r="Q18" s="117"/>
      <c r="R18" s="117"/>
      <c r="S18" s="117"/>
      <c r="T18" s="117"/>
      <c r="U18" s="117"/>
      <c r="V18" s="117"/>
      <c r="W18" s="117"/>
      <c r="X18" s="132"/>
      <c r="Y18" s="117"/>
    </row>
    <row r="19" ht="27.75" customHeight="1" spans="1:25">
      <c r="A19" s="23" t="s">
        <v>205</v>
      </c>
      <c r="B19" s="23" t="s">
        <v>211</v>
      </c>
      <c r="C19" s="23" t="s">
        <v>212</v>
      </c>
      <c r="D19" s="23" t="s">
        <v>71</v>
      </c>
      <c r="E19" s="23" t="s">
        <v>208</v>
      </c>
      <c r="F19" s="23" t="s">
        <v>221</v>
      </c>
      <c r="G19" s="23" t="s">
        <v>222</v>
      </c>
      <c r="H19" s="117">
        <v>648660</v>
      </c>
      <c r="I19" s="117">
        <v>648660</v>
      </c>
      <c r="J19" s="117"/>
      <c r="K19" s="117"/>
      <c r="L19" s="117"/>
      <c r="M19" s="117">
        <v>648660</v>
      </c>
      <c r="N19" s="117"/>
      <c r="O19" s="117"/>
      <c r="P19" s="117"/>
      <c r="Q19" s="117"/>
      <c r="R19" s="117"/>
      <c r="S19" s="117"/>
      <c r="T19" s="117"/>
      <c r="U19" s="117"/>
      <c r="V19" s="117"/>
      <c r="W19" s="117"/>
      <c r="X19" s="132"/>
      <c r="Y19" s="117"/>
    </row>
    <row r="20" ht="27.75" customHeight="1" spans="1:25">
      <c r="A20" s="23" t="s">
        <v>205</v>
      </c>
      <c r="B20" s="23" t="s">
        <v>223</v>
      </c>
      <c r="C20" s="23" t="s">
        <v>224</v>
      </c>
      <c r="D20" s="23" t="s">
        <v>79</v>
      </c>
      <c r="E20" s="23" t="s">
        <v>225</v>
      </c>
      <c r="F20" s="23" t="s">
        <v>226</v>
      </c>
      <c r="G20" s="23" t="s">
        <v>227</v>
      </c>
      <c r="H20" s="117">
        <v>70000</v>
      </c>
      <c r="I20" s="117">
        <v>70000</v>
      </c>
      <c r="J20" s="117"/>
      <c r="K20" s="117"/>
      <c r="L20" s="117"/>
      <c r="M20" s="117">
        <v>70000</v>
      </c>
      <c r="N20" s="117"/>
      <c r="O20" s="117"/>
      <c r="P20" s="117"/>
      <c r="Q20" s="117"/>
      <c r="R20" s="117"/>
      <c r="S20" s="117"/>
      <c r="T20" s="117"/>
      <c r="U20" s="117"/>
      <c r="V20" s="117"/>
      <c r="W20" s="117"/>
      <c r="X20" s="132"/>
      <c r="Y20" s="117"/>
    </row>
    <row r="21" ht="27.75" customHeight="1" spans="1:25">
      <c r="A21" s="23" t="s">
        <v>205</v>
      </c>
      <c r="B21" s="23" t="s">
        <v>228</v>
      </c>
      <c r="C21" s="23" t="s">
        <v>229</v>
      </c>
      <c r="D21" s="23" t="s">
        <v>77</v>
      </c>
      <c r="E21" s="23" t="s">
        <v>230</v>
      </c>
      <c r="F21" s="23" t="s">
        <v>231</v>
      </c>
      <c r="G21" s="23" t="s">
        <v>232</v>
      </c>
      <c r="H21" s="117">
        <v>238753.92</v>
      </c>
      <c r="I21" s="117">
        <v>238753.92</v>
      </c>
      <c r="J21" s="117"/>
      <c r="K21" s="117"/>
      <c r="L21" s="117"/>
      <c r="M21" s="117">
        <v>238753.92</v>
      </c>
      <c r="N21" s="117"/>
      <c r="O21" s="117"/>
      <c r="P21" s="117"/>
      <c r="Q21" s="117"/>
      <c r="R21" s="117"/>
      <c r="S21" s="117"/>
      <c r="T21" s="117"/>
      <c r="U21" s="117"/>
      <c r="V21" s="117"/>
      <c r="W21" s="117"/>
      <c r="X21" s="132"/>
      <c r="Y21" s="117"/>
    </row>
    <row r="22" ht="27.75" customHeight="1" spans="1:25">
      <c r="A22" s="23" t="s">
        <v>205</v>
      </c>
      <c r="B22" s="23" t="s">
        <v>228</v>
      </c>
      <c r="C22" s="23" t="s">
        <v>229</v>
      </c>
      <c r="D22" s="23" t="s">
        <v>77</v>
      </c>
      <c r="E22" s="23" t="s">
        <v>230</v>
      </c>
      <c r="F22" s="23" t="s">
        <v>231</v>
      </c>
      <c r="G22" s="23" t="s">
        <v>232</v>
      </c>
      <c r="H22" s="117">
        <v>294349.44</v>
      </c>
      <c r="I22" s="117">
        <v>294349.44</v>
      </c>
      <c r="J22" s="117"/>
      <c r="K22" s="117"/>
      <c r="L22" s="117"/>
      <c r="M22" s="117">
        <v>294349.44</v>
      </c>
      <c r="N22" s="117"/>
      <c r="O22" s="117"/>
      <c r="P22" s="117"/>
      <c r="Q22" s="117"/>
      <c r="R22" s="117"/>
      <c r="S22" s="117"/>
      <c r="T22" s="117"/>
      <c r="U22" s="117"/>
      <c r="V22" s="117"/>
      <c r="W22" s="117"/>
      <c r="X22" s="132"/>
      <c r="Y22" s="117"/>
    </row>
    <row r="23" ht="27.75" customHeight="1" spans="1:25">
      <c r="A23" s="23" t="s">
        <v>205</v>
      </c>
      <c r="B23" s="23" t="s">
        <v>228</v>
      </c>
      <c r="C23" s="23" t="s">
        <v>229</v>
      </c>
      <c r="D23" s="23" t="s">
        <v>127</v>
      </c>
      <c r="E23" s="23" t="s">
        <v>233</v>
      </c>
      <c r="F23" s="23" t="s">
        <v>234</v>
      </c>
      <c r="G23" s="23" t="s">
        <v>235</v>
      </c>
      <c r="H23" s="117">
        <v>89532.72</v>
      </c>
      <c r="I23" s="117">
        <v>89532.72</v>
      </c>
      <c r="J23" s="117"/>
      <c r="K23" s="117"/>
      <c r="L23" s="117"/>
      <c r="M23" s="117">
        <v>89532.72</v>
      </c>
      <c r="N23" s="117"/>
      <c r="O23" s="117"/>
      <c r="P23" s="117"/>
      <c r="Q23" s="117"/>
      <c r="R23" s="117"/>
      <c r="S23" s="117"/>
      <c r="T23" s="117"/>
      <c r="U23" s="117"/>
      <c r="V23" s="117"/>
      <c r="W23" s="117"/>
      <c r="X23" s="132"/>
      <c r="Y23" s="117"/>
    </row>
    <row r="24" ht="27.75" customHeight="1" spans="1:25">
      <c r="A24" s="23" t="s">
        <v>205</v>
      </c>
      <c r="B24" s="23" t="s">
        <v>228</v>
      </c>
      <c r="C24" s="23" t="s">
        <v>229</v>
      </c>
      <c r="D24" s="23" t="s">
        <v>129</v>
      </c>
      <c r="E24" s="23" t="s">
        <v>236</v>
      </c>
      <c r="F24" s="23" t="s">
        <v>234</v>
      </c>
      <c r="G24" s="23" t="s">
        <v>235</v>
      </c>
      <c r="H24" s="117">
        <v>110381.04</v>
      </c>
      <c r="I24" s="117">
        <v>110381.04</v>
      </c>
      <c r="J24" s="117"/>
      <c r="K24" s="117"/>
      <c r="L24" s="117"/>
      <c r="M24" s="117">
        <v>110381.04</v>
      </c>
      <c r="N24" s="117"/>
      <c r="O24" s="117"/>
      <c r="P24" s="117"/>
      <c r="Q24" s="117"/>
      <c r="R24" s="117"/>
      <c r="S24" s="117"/>
      <c r="T24" s="117"/>
      <c r="U24" s="117"/>
      <c r="V24" s="117"/>
      <c r="W24" s="117"/>
      <c r="X24" s="132"/>
      <c r="Y24" s="117"/>
    </row>
    <row r="25" ht="27.75" customHeight="1" spans="1:25">
      <c r="A25" s="23" t="s">
        <v>205</v>
      </c>
      <c r="B25" s="23" t="s">
        <v>228</v>
      </c>
      <c r="C25" s="23" t="s">
        <v>229</v>
      </c>
      <c r="D25" s="23" t="s">
        <v>131</v>
      </c>
      <c r="E25" s="23" t="s">
        <v>237</v>
      </c>
      <c r="F25" s="23" t="s">
        <v>238</v>
      </c>
      <c r="G25" s="23" t="s">
        <v>239</v>
      </c>
      <c r="H25" s="117">
        <v>44766.36</v>
      </c>
      <c r="I25" s="117">
        <v>44766.36</v>
      </c>
      <c r="J25" s="117"/>
      <c r="K25" s="117"/>
      <c r="L25" s="117"/>
      <c r="M25" s="117">
        <v>44766.36</v>
      </c>
      <c r="N25" s="117"/>
      <c r="O25" s="117"/>
      <c r="P25" s="117"/>
      <c r="Q25" s="117"/>
      <c r="R25" s="117"/>
      <c r="S25" s="117"/>
      <c r="T25" s="117"/>
      <c r="U25" s="117"/>
      <c r="V25" s="117"/>
      <c r="W25" s="117"/>
      <c r="X25" s="132"/>
      <c r="Y25" s="117"/>
    </row>
    <row r="26" ht="27.75" customHeight="1" spans="1:25">
      <c r="A26" s="23" t="s">
        <v>205</v>
      </c>
      <c r="B26" s="23" t="s">
        <v>228</v>
      </c>
      <c r="C26" s="23" t="s">
        <v>229</v>
      </c>
      <c r="D26" s="23" t="s">
        <v>131</v>
      </c>
      <c r="E26" s="23" t="s">
        <v>237</v>
      </c>
      <c r="F26" s="23" t="s">
        <v>238</v>
      </c>
      <c r="G26" s="23" t="s">
        <v>239</v>
      </c>
      <c r="H26" s="117">
        <v>55190.52</v>
      </c>
      <c r="I26" s="117">
        <v>55190.52</v>
      </c>
      <c r="J26" s="117"/>
      <c r="K26" s="117"/>
      <c r="L26" s="117"/>
      <c r="M26" s="117">
        <v>55190.52</v>
      </c>
      <c r="N26" s="117"/>
      <c r="O26" s="117"/>
      <c r="P26" s="117"/>
      <c r="Q26" s="117"/>
      <c r="R26" s="117"/>
      <c r="S26" s="117"/>
      <c r="T26" s="117"/>
      <c r="U26" s="117"/>
      <c r="V26" s="117"/>
      <c r="W26" s="117"/>
      <c r="X26" s="132"/>
      <c r="Y26" s="117"/>
    </row>
    <row r="27" ht="27.75" customHeight="1" spans="1:25">
      <c r="A27" s="23" t="s">
        <v>205</v>
      </c>
      <c r="B27" s="23" t="s">
        <v>228</v>
      </c>
      <c r="C27" s="23" t="s">
        <v>229</v>
      </c>
      <c r="D27" s="23" t="s">
        <v>131</v>
      </c>
      <c r="E27" s="23" t="s">
        <v>237</v>
      </c>
      <c r="F27" s="23" t="s">
        <v>238</v>
      </c>
      <c r="G27" s="23" t="s">
        <v>239</v>
      </c>
      <c r="H27" s="117">
        <v>40456.71</v>
      </c>
      <c r="I27" s="117">
        <v>40456.71</v>
      </c>
      <c r="J27" s="117"/>
      <c r="K27" s="117"/>
      <c r="L27" s="117"/>
      <c r="M27" s="117">
        <v>40456.71</v>
      </c>
      <c r="N27" s="117"/>
      <c r="O27" s="117"/>
      <c r="P27" s="117"/>
      <c r="Q27" s="117"/>
      <c r="R27" s="117"/>
      <c r="S27" s="117"/>
      <c r="T27" s="117"/>
      <c r="U27" s="117"/>
      <c r="V27" s="117"/>
      <c r="W27" s="117"/>
      <c r="X27" s="132"/>
      <c r="Y27" s="117"/>
    </row>
    <row r="28" ht="27.75" customHeight="1" spans="1:25">
      <c r="A28" s="23" t="s">
        <v>205</v>
      </c>
      <c r="B28" s="23" t="s">
        <v>228</v>
      </c>
      <c r="C28" s="23" t="s">
        <v>229</v>
      </c>
      <c r="D28" s="23" t="s">
        <v>133</v>
      </c>
      <c r="E28" s="23" t="s">
        <v>240</v>
      </c>
      <c r="F28" s="23" t="s">
        <v>241</v>
      </c>
      <c r="G28" s="23" t="s">
        <v>242</v>
      </c>
      <c r="H28" s="117">
        <v>2984.42</v>
      </c>
      <c r="I28" s="117">
        <v>2984.42</v>
      </c>
      <c r="J28" s="117"/>
      <c r="K28" s="117"/>
      <c r="L28" s="117"/>
      <c r="M28" s="117">
        <v>2984.42</v>
      </c>
      <c r="N28" s="117"/>
      <c r="O28" s="117"/>
      <c r="P28" s="117"/>
      <c r="Q28" s="117"/>
      <c r="R28" s="117"/>
      <c r="S28" s="117"/>
      <c r="T28" s="117"/>
      <c r="U28" s="117"/>
      <c r="V28" s="117"/>
      <c r="W28" s="117"/>
      <c r="X28" s="132"/>
      <c r="Y28" s="117"/>
    </row>
    <row r="29" ht="27.75" customHeight="1" spans="1:25">
      <c r="A29" s="23" t="s">
        <v>205</v>
      </c>
      <c r="B29" s="23" t="s">
        <v>228</v>
      </c>
      <c r="C29" s="23" t="s">
        <v>229</v>
      </c>
      <c r="D29" s="23" t="s">
        <v>133</v>
      </c>
      <c r="E29" s="23" t="s">
        <v>240</v>
      </c>
      <c r="F29" s="23" t="s">
        <v>241</v>
      </c>
      <c r="G29" s="23" t="s">
        <v>242</v>
      </c>
      <c r="H29" s="117">
        <v>3679.37</v>
      </c>
      <c r="I29" s="117">
        <v>3679.37</v>
      </c>
      <c r="J29" s="117"/>
      <c r="K29" s="117"/>
      <c r="L29" s="117"/>
      <c r="M29" s="117">
        <v>3679.37</v>
      </c>
      <c r="N29" s="117"/>
      <c r="O29" s="117"/>
      <c r="P29" s="117"/>
      <c r="Q29" s="117"/>
      <c r="R29" s="117"/>
      <c r="S29" s="117"/>
      <c r="T29" s="117"/>
      <c r="U29" s="117"/>
      <c r="V29" s="117"/>
      <c r="W29" s="117"/>
      <c r="X29" s="132"/>
      <c r="Y29" s="117"/>
    </row>
    <row r="30" ht="27.75" customHeight="1" spans="1:25">
      <c r="A30" s="23" t="s">
        <v>205</v>
      </c>
      <c r="B30" s="23" t="s">
        <v>228</v>
      </c>
      <c r="C30" s="23" t="s">
        <v>229</v>
      </c>
      <c r="D30" s="23" t="s">
        <v>121</v>
      </c>
      <c r="E30" s="23" t="s">
        <v>243</v>
      </c>
      <c r="F30" s="23" t="s">
        <v>241</v>
      </c>
      <c r="G30" s="23" t="s">
        <v>242</v>
      </c>
      <c r="H30" s="117">
        <v>2016.08</v>
      </c>
      <c r="I30" s="117">
        <v>2016.08</v>
      </c>
      <c r="J30" s="117"/>
      <c r="K30" s="117"/>
      <c r="L30" s="117"/>
      <c r="M30" s="117">
        <v>2016.08</v>
      </c>
      <c r="N30" s="117"/>
      <c r="O30" s="117"/>
      <c r="P30" s="117"/>
      <c r="Q30" s="117"/>
      <c r="R30" s="117"/>
      <c r="S30" s="117"/>
      <c r="T30" s="117"/>
      <c r="U30" s="117"/>
      <c r="V30" s="117"/>
      <c r="W30" s="117"/>
      <c r="X30" s="132"/>
      <c r="Y30" s="117"/>
    </row>
    <row r="31" ht="27.75" customHeight="1" spans="1:25">
      <c r="A31" s="23" t="s">
        <v>205</v>
      </c>
      <c r="B31" s="23" t="s">
        <v>228</v>
      </c>
      <c r="C31" s="23" t="s">
        <v>229</v>
      </c>
      <c r="D31" s="23" t="s">
        <v>121</v>
      </c>
      <c r="E31" s="23" t="s">
        <v>243</v>
      </c>
      <c r="F31" s="23" t="s">
        <v>241</v>
      </c>
      <c r="G31" s="23" t="s">
        <v>242</v>
      </c>
      <c r="H31" s="117">
        <v>12877.79</v>
      </c>
      <c r="I31" s="117">
        <v>12877.79</v>
      </c>
      <c r="J31" s="117"/>
      <c r="K31" s="117"/>
      <c r="L31" s="117"/>
      <c r="M31" s="117">
        <v>12877.79</v>
      </c>
      <c r="N31" s="117"/>
      <c r="O31" s="117"/>
      <c r="P31" s="117"/>
      <c r="Q31" s="117"/>
      <c r="R31" s="117"/>
      <c r="S31" s="117"/>
      <c r="T31" s="117"/>
      <c r="U31" s="117"/>
      <c r="V31" s="117"/>
      <c r="W31" s="117"/>
      <c r="X31" s="132"/>
      <c r="Y31" s="117"/>
    </row>
    <row r="32" ht="27.75" customHeight="1" spans="1:25">
      <c r="A32" s="23" t="s">
        <v>205</v>
      </c>
      <c r="B32" s="23" t="s">
        <v>228</v>
      </c>
      <c r="C32" s="23" t="s">
        <v>229</v>
      </c>
      <c r="D32" s="23" t="s">
        <v>133</v>
      </c>
      <c r="E32" s="23" t="s">
        <v>240</v>
      </c>
      <c r="F32" s="23" t="s">
        <v>241</v>
      </c>
      <c r="G32" s="23" t="s">
        <v>242</v>
      </c>
      <c r="H32" s="117">
        <v>3696</v>
      </c>
      <c r="I32" s="117">
        <v>3696</v>
      </c>
      <c r="J32" s="117"/>
      <c r="K32" s="117"/>
      <c r="L32" s="117"/>
      <c r="M32" s="117">
        <v>3696</v>
      </c>
      <c r="N32" s="117"/>
      <c r="O32" s="117"/>
      <c r="P32" s="117"/>
      <c r="Q32" s="117"/>
      <c r="R32" s="117"/>
      <c r="S32" s="117"/>
      <c r="T32" s="117"/>
      <c r="U32" s="117"/>
      <c r="V32" s="117"/>
      <c r="W32" s="117"/>
      <c r="X32" s="132"/>
      <c r="Y32" s="117"/>
    </row>
    <row r="33" ht="27.75" customHeight="1" spans="1:25">
      <c r="A33" s="23" t="s">
        <v>205</v>
      </c>
      <c r="B33" s="23" t="s">
        <v>228</v>
      </c>
      <c r="C33" s="23" t="s">
        <v>229</v>
      </c>
      <c r="D33" s="23" t="s">
        <v>133</v>
      </c>
      <c r="E33" s="23" t="s">
        <v>240</v>
      </c>
      <c r="F33" s="23" t="s">
        <v>241</v>
      </c>
      <c r="G33" s="23" t="s">
        <v>242</v>
      </c>
      <c r="H33" s="117">
        <v>6336</v>
      </c>
      <c r="I33" s="117">
        <v>6336</v>
      </c>
      <c r="J33" s="117"/>
      <c r="K33" s="117"/>
      <c r="L33" s="117"/>
      <c r="M33" s="117">
        <v>6336</v>
      </c>
      <c r="N33" s="117"/>
      <c r="O33" s="117"/>
      <c r="P33" s="117"/>
      <c r="Q33" s="117"/>
      <c r="R33" s="117"/>
      <c r="S33" s="117"/>
      <c r="T33" s="117"/>
      <c r="U33" s="117"/>
      <c r="V33" s="117"/>
      <c r="W33" s="117"/>
      <c r="X33" s="132"/>
      <c r="Y33" s="117"/>
    </row>
    <row r="34" ht="27.75" customHeight="1" spans="1:25">
      <c r="A34" s="23" t="s">
        <v>205</v>
      </c>
      <c r="B34" s="23" t="s">
        <v>228</v>
      </c>
      <c r="C34" s="23" t="s">
        <v>229</v>
      </c>
      <c r="D34" s="23" t="s">
        <v>133</v>
      </c>
      <c r="E34" s="23" t="s">
        <v>240</v>
      </c>
      <c r="F34" s="23" t="s">
        <v>241</v>
      </c>
      <c r="G34" s="23" t="s">
        <v>242</v>
      </c>
      <c r="H34" s="117">
        <v>5544</v>
      </c>
      <c r="I34" s="117">
        <v>5544</v>
      </c>
      <c r="J34" s="117"/>
      <c r="K34" s="117"/>
      <c r="L34" s="117"/>
      <c r="M34" s="117">
        <v>5544</v>
      </c>
      <c r="N34" s="117"/>
      <c r="O34" s="117"/>
      <c r="P34" s="117"/>
      <c r="Q34" s="117"/>
      <c r="R34" s="117"/>
      <c r="S34" s="117"/>
      <c r="T34" s="117"/>
      <c r="U34" s="117"/>
      <c r="V34" s="117"/>
      <c r="W34" s="117"/>
      <c r="X34" s="132"/>
      <c r="Y34" s="117"/>
    </row>
    <row r="35" ht="27.75" customHeight="1" spans="1:25">
      <c r="A35" s="23" t="s">
        <v>205</v>
      </c>
      <c r="B35" s="23" t="s">
        <v>244</v>
      </c>
      <c r="C35" s="23" t="s">
        <v>245</v>
      </c>
      <c r="D35" s="23" t="s">
        <v>139</v>
      </c>
      <c r="E35" s="23" t="s">
        <v>245</v>
      </c>
      <c r="F35" s="23" t="s">
        <v>246</v>
      </c>
      <c r="G35" s="23" t="s">
        <v>245</v>
      </c>
      <c r="H35" s="117">
        <v>179065.44</v>
      </c>
      <c r="I35" s="117">
        <v>179065.44</v>
      </c>
      <c r="J35" s="117"/>
      <c r="K35" s="117"/>
      <c r="L35" s="117"/>
      <c r="M35" s="117">
        <v>179065.44</v>
      </c>
      <c r="N35" s="117"/>
      <c r="O35" s="117"/>
      <c r="P35" s="117"/>
      <c r="Q35" s="117"/>
      <c r="R35" s="117"/>
      <c r="S35" s="117"/>
      <c r="T35" s="117"/>
      <c r="U35" s="117"/>
      <c r="V35" s="117"/>
      <c r="W35" s="117"/>
      <c r="X35" s="132"/>
      <c r="Y35" s="117"/>
    </row>
    <row r="36" ht="27.75" customHeight="1" spans="1:25">
      <c r="A36" s="23" t="s">
        <v>205</v>
      </c>
      <c r="B36" s="23" t="s">
        <v>244</v>
      </c>
      <c r="C36" s="23" t="s">
        <v>245</v>
      </c>
      <c r="D36" s="23" t="s">
        <v>139</v>
      </c>
      <c r="E36" s="23" t="s">
        <v>245</v>
      </c>
      <c r="F36" s="23" t="s">
        <v>246</v>
      </c>
      <c r="G36" s="23" t="s">
        <v>245</v>
      </c>
      <c r="H36" s="117">
        <v>220762.08</v>
      </c>
      <c r="I36" s="117">
        <v>220762.08</v>
      </c>
      <c r="J36" s="117"/>
      <c r="K36" s="117"/>
      <c r="L36" s="117"/>
      <c r="M36" s="117">
        <v>220762.08</v>
      </c>
      <c r="N36" s="117"/>
      <c r="O36" s="117"/>
      <c r="P36" s="117"/>
      <c r="Q36" s="117"/>
      <c r="R36" s="117"/>
      <c r="S36" s="117"/>
      <c r="T36" s="117"/>
      <c r="U36" s="117"/>
      <c r="V36" s="117"/>
      <c r="W36" s="117"/>
      <c r="X36" s="132"/>
      <c r="Y36" s="117"/>
    </row>
    <row r="37" ht="27.75" customHeight="1" spans="1:25">
      <c r="A37" s="23" t="s">
        <v>205</v>
      </c>
      <c r="B37" s="23" t="s">
        <v>247</v>
      </c>
      <c r="C37" s="23" t="s">
        <v>248</v>
      </c>
      <c r="D37" s="23" t="s">
        <v>71</v>
      </c>
      <c r="E37" s="23" t="s">
        <v>208</v>
      </c>
      <c r="F37" s="23" t="s">
        <v>249</v>
      </c>
      <c r="G37" s="23" t="s">
        <v>250</v>
      </c>
      <c r="H37" s="117">
        <v>35000</v>
      </c>
      <c r="I37" s="117">
        <v>35000</v>
      </c>
      <c r="J37" s="117"/>
      <c r="K37" s="117"/>
      <c r="L37" s="117"/>
      <c r="M37" s="117">
        <v>35000</v>
      </c>
      <c r="N37" s="117"/>
      <c r="O37" s="117"/>
      <c r="P37" s="117"/>
      <c r="Q37" s="117"/>
      <c r="R37" s="117"/>
      <c r="S37" s="117"/>
      <c r="T37" s="117"/>
      <c r="U37" s="117"/>
      <c r="V37" s="117"/>
      <c r="W37" s="117"/>
      <c r="X37" s="132"/>
      <c r="Y37" s="117"/>
    </row>
    <row r="38" ht="27.75" customHeight="1" spans="1:25">
      <c r="A38" s="23" t="s">
        <v>205</v>
      </c>
      <c r="B38" s="23" t="s">
        <v>247</v>
      </c>
      <c r="C38" s="23" t="s">
        <v>248</v>
      </c>
      <c r="D38" s="23" t="s">
        <v>71</v>
      </c>
      <c r="E38" s="23" t="s">
        <v>208</v>
      </c>
      <c r="F38" s="23" t="s">
        <v>251</v>
      </c>
      <c r="G38" s="23" t="s">
        <v>252</v>
      </c>
      <c r="H38" s="117">
        <v>10000</v>
      </c>
      <c r="I38" s="117">
        <v>10000</v>
      </c>
      <c r="J38" s="117"/>
      <c r="K38" s="117"/>
      <c r="L38" s="117"/>
      <c r="M38" s="117">
        <v>10000</v>
      </c>
      <c r="N38" s="117"/>
      <c r="O38" s="117"/>
      <c r="P38" s="117"/>
      <c r="Q38" s="117"/>
      <c r="R38" s="117"/>
      <c r="S38" s="117"/>
      <c r="T38" s="117"/>
      <c r="U38" s="117"/>
      <c r="V38" s="117"/>
      <c r="W38" s="117"/>
      <c r="X38" s="132"/>
      <c r="Y38" s="117"/>
    </row>
    <row r="39" ht="27.75" customHeight="1" spans="1:25">
      <c r="A39" s="23" t="s">
        <v>205</v>
      </c>
      <c r="B39" s="23" t="s">
        <v>247</v>
      </c>
      <c r="C39" s="23" t="s">
        <v>248</v>
      </c>
      <c r="D39" s="23" t="s">
        <v>71</v>
      </c>
      <c r="E39" s="23" t="s">
        <v>208</v>
      </c>
      <c r="F39" s="23" t="s">
        <v>253</v>
      </c>
      <c r="G39" s="23" t="s">
        <v>254</v>
      </c>
      <c r="H39" s="117">
        <v>3000</v>
      </c>
      <c r="I39" s="117">
        <v>3000</v>
      </c>
      <c r="J39" s="117"/>
      <c r="K39" s="117"/>
      <c r="L39" s="117"/>
      <c r="M39" s="117">
        <v>3000</v>
      </c>
      <c r="N39" s="117"/>
      <c r="O39" s="117"/>
      <c r="P39" s="117"/>
      <c r="Q39" s="117"/>
      <c r="R39" s="117"/>
      <c r="S39" s="117"/>
      <c r="T39" s="117"/>
      <c r="U39" s="117"/>
      <c r="V39" s="117"/>
      <c r="W39" s="117"/>
      <c r="X39" s="132"/>
      <c r="Y39" s="117"/>
    </row>
    <row r="40" ht="27.75" customHeight="1" spans="1:25">
      <c r="A40" s="23" t="s">
        <v>205</v>
      </c>
      <c r="B40" s="23" t="s">
        <v>247</v>
      </c>
      <c r="C40" s="23" t="s">
        <v>248</v>
      </c>
      <c r="D40" s="23" t="s">
        <v>71</v>
      </c>
      <c r="E40" s="23" t="s">
        <v>208</v>
      </c>
      <c r="F40" s="23" t="s">
        <v>255</v>
      </c>
      <c r="G40" s="23" t="s">
        <v>256</v>
      </c>
      <c r="H40" s="117">
        <v>15000</v>
      </c>
      <c r="I40" s="117">
        <v>15000</v>
      </c>
      <c r="J40" s="117"/>
      <c r="K40" s="117"/>
      <c r="L40" s="117"/>
      <c r="M40" s="117">
        <v>15000</v>
      </c>
      <c r="N40" s="117"/>
      <c r="O40" s="117"/>
      <c r="P40" s="117"/>
      <c r="Q40" s="117"/>
      <c r="R40" s="117"/>
      <c r="S40" s="117"/>
      <c r="T40" s="117"/>
      <c r="U40" s="117"/>
      <c r="V40" s="117"/>
      <c r="W40" s="117"/>
      <c r="X40" s="132"/>
      <c r="Y40" s="117"/>
    </row>
    <row r="41" ht="27.75" customHeight="1" spans="1:25">
      <c r="A41" s="23" t="s">
        <v>205</v>
      </c>
      <c r="B41" s="23" t="s">
        <v>247</v>
      </c>
      <c r="C41" s="23" t="s">
        <v>248</v>
      </c>
      <c r="D41" s="23" t="s">
        <v>71</v>
      </c>
      <c r="E41" s="23" t="s">
        <v>208</v>
      </c>
      <c r="F41" s="23" t="s">
        <v>257</v>
      </c>
      <c r="G41" s="23" t="s">
        <v>258</v>
      </c>
      <c r="H41" s="117">
        <v>20000</v>
      </c>
      <c r="I41" s="117">
        <v>20000</v>
      </c>
      <c r="J41" s="117"/>
      <c r="K41" s="117"/>
      <c r="L41" s="117"/>
      <c r="M41" s="117">
        <v>20000</v>
      </c>
      <c r="N41" s="117"/>
      <c r="O41" s="117"/>
      <c r="P41" s="117"/>
      <c r="Q41" s="117"/>
      <c r="R41" s="117"/>
      <c r="S41" s="117"/>
      <c r="T41" s="117"/>
      <c r="U41" s="117"/>
      <c r="V41" s="117"/>
      <c r="W41" s="117"/>
      <c r="X41" s="132"/>
      <c r="Y41" s="117"/>
    </row>
    <row r="42" ht="27.75" customHeight="1" spans="1:25">
      <c r="A42" s="23" t="s">
        <v>205</v>
      </c>
      <c r="B42" s="23" t="s">
        <v>247</v>
      </c>
      <c r="C42" s="23" t="s">
        <v>248</v>
      </c>
      <c r="D42" s="23" t="s">
        <v>71</v>
      </c>
      <c r="E42" s="23" t="s">
        <v>208</v>
      </c>
      <c r="F42" s="23" t="s">
        <v>259</v>
      </c>
      <c r="G42" s="23" t="s">
        <v>260</v>
      </c>
      <c r="H42" s="117">
        <v>40000</v>
      </c>
      <c r="I42" s="117">
        <v>40000</v>
      </c>
      <c r="J42" s="117"/>
      <c r="K42" s="117"/>
      <c r="L42" s="117"/>
      <c r="M42" s="117">
        <v>40000</v>
      </c>
      <c r="N42" s="117"/>
      <c r="O42" s="117"/>
      <c r="P42" s="117"/>
      <c r="Q42" s="117"/>
      <c r="R42" s="117"/>
      <c r="S42" s="117"/>
      <c r="T42" s="117"/>
      <c r="U42" s="117"/>
      <c r="V42" s="117"/>
      <c r="W42" s="117"/>
      <c r="X42" s="132"/>
      <c r="Y42" s="117"/>
    </row>
    <row r="43" ht="27.75" customHeight="1" spans="1:25">
      <c r="A43" s="23" t="s">
        <v>205</v>
      </c>
      <c r="B43" s="23" t="s">
        <v>261</v>
      </c>
      <c r="C43" s="23" t="s">
        <v>181</v>
      </c>
      <c r="D43" s="23" t="s">
        <v>71</v>
      </c>
      <c r="E43" s="23" t="s">
        <v>208</v>
      </c>
      <c r="F43" s="23" t="s">
        <v>262</v>
      </c>
      <c r="G43" s="23" t="s">
        <v>181</v>
      </c>
      <c r="H43" s="117">
        <v>10000</v>
      </c>
      <c r="I43" s="117">
        <v>10000</v>
      </c>
      <c r="J43" s="117"/>
      <c r="K43" s="117"/>
      <c r="L43" s="117"/>
      <c r="M43" s="117">
        <v>10000</v>
      </c>
      <c r="N43" s="117"/>
      <c r="O43" s="117"/>
      <c r="P43" s="117"/>
      <c r="Q43" s="117"/>
      <c r="R43" s="117"/>
      <c r="S43" s="117"/>
      <c r="T43" s="117"/>
      <c r="U43" s="117"/>
      <c r="V43" s="117"/>
      <c r="W43" s="117"/>
      <c r="X43" s="132"/>
      <c r="Y43" s="117"/>
    </row>
    <row r="44" ht="27.75" customHeight="1" spans="1:25">
      <c r="A44" s="23" t="s">
        <v>205</v>
      </c>
      <c r="B44" s="23" t="s">
        <v>263</v>
      </c>
      <c r="C44" s="23" t="s">
        <v>264</v>
      </c>
      <c r="D44" s="23" t="s">
        <v>71</v>
      </c>
      <c r="E44" s="23" t="s">
        <v>208</v>
      </c>
      <c r="F44" s="23" t="s">
        <v>265</v>
      </c>
      <c r="G44" s="23" t="s">
        <v>264</v>
      </c>
      <c r="H44" s="117">
        <v>24060.24</v>
      </c>
      <c r="I44" s="117">
        <v>24060.24</v>
      </c>
      <c r="J44" s="117"/>
      <c r="K44" s="117"/>
      <c r="L44" s="117"/>
      <c r="M44" s="117">
        <v>24060.24</v>
      </c>
      <c r="N44" s="117"/>
      <c r="O44" s="117"/>
      <c r="P44" s="117"/>
      <c r="Q44" s="117"/>
      <c r="R44" s="117"/>
      <c r="S44" s="117"/>
      <c r="T44" s="117"/>
      <c r="U44" s="117"/>
      <c r="V44" s="117"/>
      <c r="W44" s="117"/>
      <c r="X44" s="132"/>
      <c r="Y44" s="117"/>
    </row>
    <row r="45" ht="27.75" customHeight="1" spans="1:25">
      <c r="A45" s="23" t="s">
        <v>205</v>
      </c>
      <c r="B45" s="23" t="s">
        <v>263</v>
      </c>
      <c r="C45" s="23" t="s">
        <v>264</v>
      </c>
      <c r="D45" s="23" t="s">
        <v>71</v>
      </c>
      <c r="E45" s="23" t="s">
        <v>208</v>
      </c>
      <c r="F45" s="23" t="s">
        <v>265</v>
      </c>
      <c r="G45" s="23" t="s">
        <v>264</v>
      </c>
      <c r="H45" s="117">
        <v>36793.68</v>
      </c>
      <c r="I45" s="117">
        <v>36793.68</v>
      </c>
      <c r="J45" s="117"/>
      <c r="K45" s="117"/>
      <c r="L45" s="117"/>
      <c r="M45" s="117">
        <v>36793.68</v>
      </c>
      <c r="N45" s="117"/>
      <c r="O45" s="117"/>
      <c r="P45" s="117"/>
      <c r="Q45" s="117"/>
      <c r="R45" s="117"/>
      <c r="S45" s="117"/>
      <c r="T45" s="117"/>
      <c r="U45" s="117"/>
      <c r="V45" s="117"/>
      <c r="W45" s="117"/>
      <c r="X45" s="132"/>
      <c r="Y45" s="117"/>
    </row>
    <row r="46" ht="27.75" customHeight="1" spans="1:25">
      <c r="A46" s="23" t="s">
        <v>205</v>
      </c>
      <c r="B46" s="23" t="s">
        <v>266</v>
      </c>
      <c r="C46" s="23" t="s">
        <v>267</v>
      </c>
      <c r="D46" s="23" t="s">
        <v>71</v>
      </c>
      <c r="E46" s="23" t="s">
        <v>208</v>
      </c>
      <c r="F46" s="23" t="s">
        <v>268</v>
      </c>
      <c r="G46" s="23" t="s">
        <v>267</v>
      </c>
      <c r="H46" s="117">
        <v>25000</v>
      </c>
      <c r="I46" s="117">
        <v>25000</v>
      </c>
      <c r="J46" s="117"/>
      <c r="K46" s="117"/>
      <c r="L46" s="117"/>
      <c r="M46" s="117">
        <v>25000</v>
      </c>
      <c r="N46" s="117"/>
      <c r="O46" s="117"/>
      <c r="P46" s="117"/>
      <c r="Q46" s="117"/>
      <c r="R46" s="117"/>
      <c r="S46" s="117"/>
      <c r="T46" s="117"/>
      <c r="U46" s="117"/>
      <c r="V46" s="117"/>
      <c r="W46" s="117"/>
      <c r="X46" s="132"/>
      <c r="Y46" s="117"/>
    </row>
    <row r="47" ht="27.75" customHeight="1" spans="1:25">
      <c r="A47" s="23" t="s">
        <v>205</v>
      </c>
      <c r="B47" s="23" t="s">
        <v>269</v>
      </c>
      <c r="C47" s="23" t="s">
        <v>270</v>
      </c>
      <c r="D47" s="23" t="s">
        <v>71</v>
      </c>
      <c r="E47" s="23" t="s">
        <v>208</v>
      </c>
      <c r="F47" s="23" t="s">
        <v>271</v>
      </c>
      <c r="G47" s="23" t="s">
        <v>272</v>
      </c>
      <c r="H47" s="117">
        <v>127800</v>
      </c>
      <c r="I47" s="117">
        <v>127800</v>
      </c>
      <c r="J47" s="117"/>
      <c r="K47" s="117"/>
      <c r="L47" s="117"/>
      <c r="M47" s="117">
        <v>127800</v>
      </c>
      <c r="N47" s="117"/>
      <c r="O47" s="117"/>
      <c r="P47" s="117"/>
      <c r="Q47" s="117"/>
      <c r="R47" s="117"/>
      <c r="S47" s="117"/>
      <c r="T47" s="117"/>
      <c r="U47" s="117"/>
      <c r="V47" s="117"/>
      <c r="W47" s="117"/>
      <c r="X47" s="132"/>
      <c r="Y47" s="117"/>
    </row>
    <row r="48" ht="27.75" customHeight="1" spans="1:25">
      <c r="A48" s="23" t="s">
        <v>205</v>
      </c>
      <c r="B48" s="23" t="s">
        <v>273</v>
      </c>
      <c r="C48" s="23" t="s">
        <v>274</v>
      </c>
      <c r="D48" s="23" t="s">
        <v>71</v>
      </c>
      <c r="E48" s="23" t="s">
        <v>208</v>
      </c>
      <c r="F48" s="23" t="s">
        <v>275</v>
      </c>
      <c r="G48" s="23" t="s">
        <v>276</v>
      </c>
      <c r="H48" s="117">
        <v>1587388.32</v>
      </c>
      <c r="I48" s="117">
        <v>1587388.32</v>
      </c>
      <c r="J48" s="117"/>
      <c r="K48" s="117"/>
      <c r="L48" s="117"/>
      <c r="M48" s="117">
        <v>1587388.32</v>
      </c>
      <c r="N48" s="117"/>
      <c r="O48" s="117"/>
      <c r="P48" s="117"/>
      <c r="Q48" s="117"/>
      <c r="R48" s="117"/>
      <c r="S48" s="117"/>
      <c r="T48" s="117"/>
      <c r="U48" s="117"/>
      <c r="V48" s="117"/>
      <c r="W48" s="117"/>
      <c r="X48" s="132"/>
      <c r="Y48" s="117"/>
    </row>
    <row r="49" ht="27.75" customHeight="1" spans="1:25">
      <c r="A49" s="23" t="s">
        <v>205</v>
      </c>
      <c r="B49" s="23" t="s">
        <v>277</v>
      </c>
      <c r="C49" s="23" t="s">
        <v>278</v>
      </c>
      <c r="D49" s="23" t="s">
        <v>73</v>
      </c>
      <c r="E49" s="23" t="s">
        <v>279</v>
      </c>
      <c r="F49" s="23" t="s">
        <v>280</v>
      </c>
      <c r="G49" s="23" t="s">
        <v>281</v>
      </c>
      <c r="H49" s="117">
        <v>928133</v>
      </c>
      <c r="I49" s="117">
        <v>928133</v>
      </c>
      <c r="J49" s="117"/>
      <c r="K49" s="117"/>
      <c r="L49" s="117"/>
      <c r="M49" s="117">
        <v>928133</v>
      </c>
      <c r="N49" s="117"/>
      <c r="O49" s="117"/>
      <c r="P49" s="117"/>
      <c r="Q49" s="117"/>
      <c r="R49" s="117"/>
      <c r="S49" s="117"/>
      <c r="T49" s="117"/>
      <c r="U49" s="117"/>
      <c r="V49" s="117"/>
      <c r="W49" s="117"/>
      <c r="X49" s="132"/>
      <c r="Y49" s="117"/>
    </row>
    <row r="50" ht="27.75" customHeight="1" spans="1:25">
      <c r="A50" s="23" t="s">
        <v>205</v>
      </c>
      <c r="B50" s="23" t="s">
        <v>282</v>
      </c>
      <c r="C50" s="23" t="s">
        <v>283</v>
      </c>
      <c r="D50" s="23" t="s">
        <v>121</v>
      </c>
      <c r="E50" s="23" t="s">
        <v>243</v>
      </c>
      <c r="F50" s="23" t="s">
        <v>280</v>
      </c>
      <c r="G50" s="23" t="s">
        <v>281</v>
      </c>
      <c r="H50" s="117">
        <v>1920</v>
      </c>
      <c r="I50" s="117">
        <v>1920</v>
      </c>
      <c r="J50" s="117"/>
      <c r="K50" s="117"/>
      <c r="L50" s="117"/>
      <c r="M50" s="117">
        <v>1920</v>
      </c>
      <c r="N50" s="117"/>
      <c r="O50" s="117"/>
      <c r="P50" s="117"/>
      <c r="Q50" s="117"/>
      <c r="R50" s="117"/>
      <c r="S50" s="117"/>
      <c r="T50" s="117"/>
      <c r="U50" s="117"/>
      <c r="V50" s="117"/>
      <c r="W50" s="117"/>
      <c r="X50" s="132"/>
      <c r="Y50" s="117"/>
    </row>
    <row r="51" ht="27.75" customHeight="1" spans="1:25">
      <c r="A51" s="23" t="s">
        <v>205</v>
      </c>
      <c r="B51" s="23" t="s">
        <v>284</v>
      </c>
      <c r="C51" s="23" t="s">
        <v>285</v>
      </c>
      <c r="D51" s="23" t="s">
        <v>83</v>
      </c>
      <c r="E51" s="23" t="s">
        <v>286</v>
      </c>
      <c r="F51" s="23" t="s">
        <v>280</v>
      </c>
      <c r="G51" s="23" t="s">
        <v>281</v>
      </c>
      <c r="H51" s="117">
        <v>45060</v>
      </c>
      <c r="I51" s="117">
        <v>45060</v>
      </c>
      <c r="J51" s="117"/>
      <c r="K51" s="117"/>
      <c r="L51" s="117"/>
      <c r="M51" s="117">
        <v>45060</v>
      </c>
      <c r="N51" s="117"/>
      <c r="O51" s="117"/>
      <c r="P51" s="117"/>
      <c r="Q51" s="117"/>
      <c r="R51" s="117"/>
      <c r="S51" s="117"/>
      <c r="T51" s="117"/>
      <c r="U51" s="117"/>
      <c r="V51" s="117"/>
      <c r="W51" s="117"/>
      <c r="X51" s="132"/>
      <c r="Y51" s="117"/>
    </row>
    <row r="52" ht="27.75" customHeight="1" spans="1:25">
      <c r="A52" s="23" t="s">
        <v>205</v>
      </c>
      <c r="B52" s="23" t="s">
        <v>287</v>
      </c>
      <c r="C52" s="23" t="s">
        <v>288</v>
      </c>
      <c r="D52" s="23" t="s">
        <v>97</v>
      </c>
      <c r="E52" s="23" t="s">
        <v>288</v>
      </c>
      <c r="F52" s="23" t="s">
        <v>280</v>
      </c>
      <c r="G52" s="23" t="s">
        <v>281</v>
      </c>
      <c r="H52" s="117">
        <v>4458204</v>
      </c>
      <c r="I52" s="117">
        <v>4458204</v>
      </c>
      <c r="J52" s="117"/>
      <c r="K52" s="117"/>
      <c r="L52" s="117"/>
      <c r="M52" s="117">
        <v>4458204</v>
      </c>
      <c r="N52" s="117"/>
      <c r="O52" s="117"/>
      <c r="P52" s="117"/>
      <c r="Q52" s="117"/>
      <c r="R52" s="117"/>
      <c r="S52" s="117"/>
      <c r="T52" s="117"/>
      <c r="U52" s="117"/>
      <c r="V52" s="117"/>
      <c r="W52" s="117"/>
      <c r="X52" s="132"/>
      <c r="Y52" s="117"/>
    </row>
    <row r="53" ht="27.75" customHeight="1" spans="1:25">
      <c r="A53" s="23" t="s">
        <v>205</v>
      </c>
      <c r="B53" s="23" t="s">
        <v>287</v>
      </c>
      <c r="C53" s="23" t="s">
        <v>288</v>
      </c>
      <c r="D53" s="23" t="s">
        <v>97</v>
      </c>
      <c r="E53" s="23" t="s">
        <v>288</v>
      </c>
      <c r="F53" s="23" t="s">
        <v>280</v>
      </c>
      <c r="G53" s="23" t="s">
        <v>281</v>
      </c>
      <c r="H53" s="117">
        <v>7214696</v>
      </c>
      <c r="I53" s="117">
        <v>7214696</v>
      </c>
      <c r="J53" s="117"/>
      <c r="K53" s="117"/>
      <c r="L53" s="117"/>
      <c r="M53" s="117">
        <v>7214696</v>
      </c>
      <c r="N53" s="117"/>
      <c r="O53" s="117"/>
      <c r="P53" s="117"/>
      <c r="Q53" s="117"/>
      <c r="R53" s="117"/>
      <c r="S53" s="117"/>
      <c r="T53" s="117"/>
      <c r="U53" s="117"/>
      <c r="V53" s="117"/>
      <c r="W53" s="117"/>
      <c r="X53" s="132"/>
      <c r="Y53" s="117"/>
    </row>
    <row r="54" ht="27.75" customHeight="1" spans="1:25">
      <c r="A54" s="23" t="s">
        <v>205</v>
      </c>
      <c r="B54" s="23" t="s">
        <v>289</v>
      </c>
      <c r="C54" s="23" t="s">
        <v>290</v>
      </c>
      <c r="D54" s="23" t="s">
        <v>89</v>
      </c>
      <c r="E54" s="23" t="s">
        <v>291</v>
      </c>
      <c r="F54" s="23" t="s">
        <v>280</v>
      </c>
      <c r="G54" s="23" t="s">
        <v>281</v>
      </c>
      <c r="H54" s="117">
        <v>3498900</v>
      </c>
      <c r="I54" s="117">
        <v>3498900</v>
      </c>
      <c r="J54" s="117"/>
      <c r="K54" s="117"/>
      <c r="L54" s="117"/>
      <c r="M54" s="117">
        <v>3498900</v>
      </c>
      <c r="N54" s="117"/>
      <c r="O54" s="117"/>
      <c r="P54" s="117"/>
      <c r="Q54" s="117"/>
      <c r="R54" s="117"/>
      <c r="S54" s="117"/>
      <c r="T54" s="117"/>
      <c r="U54" s="117"/>
      <c r="V54" s="117"/>
      <c r="W54" s="117"/>
      <c r="X54" s="132"/>
      <c r="Y54" s="117"/>
    </row>
    <row r="55" ht="27.75" customHeight="1" spans="1:25">
      <c r="A55" s="23" t="s">
        <v>205</v>
      </c>
      <c r="B55" s="23" t="s">
        <v>204</v>
      </c>
      <c r="C55" s="23" t="s">
        <v>278</v>
      </c>
      <c r="D55" s="23" t="s">
        <v>117</v>
      </c>
      <c r="E55" s="23" t="s">
        <v>292</v>
      </c>
      <c r="F55" s="23" t="s">
        <v>280</v>
      </c>
      <c r="G55" s="23" t="s">
        <v>281</v>
      </c>
      <c r="H55" s="117">
        <v>99370.8</v>
      </c>
      <c r="I55" s="117"/>
      <c r="J55" s="117"/>
      <c r="K55" s="117"/>
      <c r="L55" s="117"/>
      <c r="M55" s="117"/>
      <c r="N55" s="117"/>
      <c r="O55" s="117">
        <v>99370.8</v>
      </c>
      <c r="P55" s="117"/>
      <c r="Q55" s="117"/>
      <c r="R55" s="117"/>
      <c r="S55" s="117"/>
      <c r="T55" s="117"/>
      <c r="U55" s="117"/>
      <c r="V55" s="117"/>
      <c r="W55" s="117"/>
      <c r="X55" s="132"/>
      <c r="Y55" s="117"/>
    </row>
    <row r="56" ht="17.25" customHeight="1" spans="1:25">
      <c r="A56" s="37" t="s">
        <v>148</v>
      </c>
      <c r="B56" s="165"/>
      <c r="C56" s="165"/>
      <c r="D56" s="165"/>
      <c r="E56" s="165"/>
      <c r="F56" s="165"/>
      <c r="G56" s="166"/>
      <c r="H56" s="117">
        <v>23512023.93</v>
      </c>
      <c r="I56" s="117">
        <v>23412653.13</v>
      </c>
      <c r="J56" s="117"/>
      <c r="K56" s="117"/>
      <c r="L56" s="117"/>
      <c r="M56" s="117">
        <v>23412653.13</v>
      </c>
      <c r="N56" s="117"/>
      <c r="O56" s="117">
        <v>99370.8</v>
      </c>
      <c r="P56" s="117"/>
      <c r="Q56" s="117"/>
      <c r="R56" s="117"/>
      <c r="S56" s="117"/>
      <c r="T56" s="117"/>
      <c r="U56" s="117"/>
      <c r="V56" s="117"/>
      <c r="W56" s="117"/>
      <c r="X56" s="132"/>
      <c r="Y56" s="117"/>
    </row>
  </sheetData>
  <mergeCells count="31">
    <mergeCell ref="A2:Y2"/>
    <mergeCell ref="A3:G3"/>
    <mergeCell ref="H4:Y4"/>
    <mergeCell ref="I5:N5"/>
    <mergeCell ref="O5:Q5"/>
    <mergeCell ref="S5:Y5"/>
    <mergeCell ref="I6:J6"/>
    <mergeCell ref="A56:G56"/>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2638888888889" bottom="0.582638888888889" header="0.5" footer="0.5"/>
  <pageSetup paperSize="9" scale="34"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81"/>
  <sheetViews>
    <sheetView zoomScale="115" zoomScaleNormal="115" topLeftCell="C1" workbookViewId="0">
      <selection activeCell="C19" sqref="C19"/>
    </sheetView>
  </sheetViews>
  <sheetFormatPr defaultColWidth="10.6666666666667" defaultRowHeight="14.25" customHeight="1"/>
  <cols>
    <col min="1" max="1" width="12"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9" width="16.8333333333333" style="1" customWidth="1"/>
    <col min="10" max="10" width="15.6666666666667" style="1" customWidth="1"/>
    <col min="11" max="11" width="16.1666666666667" style="1" customWidth="1"/>
    <col min="12" max="12" width="11" style="1" customWidth="1"/>
    <col min="13" max="14" width="14.3333333333333" style="1" customWidth="1"/>
    <col min="15" max="15" width="14.8333333333333" style="1" customWidth="1"/>
    <col min="16" max="17" width="13" style="1" customWidth="1"/>
    <col min="18" max="18" width="10.6666666666667" style="1" customWidth="1"/>
    <col min="19" max="19" width="12" style="1" customWidth="1"/>
    <col min="20" max="21" width="13.8333333333333" style="1" customWidth="1"/>
    <col min="22" max="23" width="15" style="1" customWidth="1"/>
    <col min="24" max="24" width="12" style="1" customWidth="1"/>
    <col min="25" max="16384" width="10.6666666666667" style="1" customWidth="1"/>
  </cols>
  <sheetData>
    <row r="1" ht="13.5" customHeight="1" spans="2:24">
      <c r="B1" s="141"/>
      <c r="E1" s="2"/>
      <c r="F1" s="2"/>
      <c r="G1" s="2"/>
      <c r="H1" s="2"/>
      <c r="I1" s="3"/>
      <c r="J1" s="3"/>
      <c r="K1" s="3"/>
      <c r="L1" s="3"/>
      <c r="M1" s="3"/>
      <c r="N1" s="3"/>
      <c r="O1" s="3"/>
      <c r="P1" s="3"/>
      <c r="Q1" s="3"/>
      <c r="U1" s="141"/>
      <c r="W1" s="42"/>
      <c r="X1" s="42" t="s">
        <v>293</v>
      </c>
    </row>
    <row r="2" ht="27.75" customHeight="1" spans="1:24">
      <c r="A2" s="5" t="s">
        <v>294</v>
      </c>
      <c r="B2" s="5"/>
      <c r="C2" s="5"/>
      <c r="D2" s="5"/>
      <c r="E2" s="5"/>
      <c r="F2" s="5"/>
      <c r="G2" s="5"/>
      <c r="H2" s="5"/>
      <c r="I2" s="5"/>
      <c r="J2" s="5"/>
      <c r="K2" s="5"/>
      <c r="L2" s="5"/>
      <c r="M2" s="5"/>
      <c r="N2" s="5"/>
      <c r="O2" s="5"/>
      <c r="P2" s="5"/>
      <c r="Q2" s="5"/>
      <c r="R2" s="5"/>
      <c r="S2" s="5"/>
      <c r="T2" s="5"/>
      <c r="U2" s="5"/>
      <c r="V2" s="5"/>
      <c r="W2" s="5"/>
      <c r="X2" s="5"/>
    </row>
    <row r="3" ht="13.5" customHeight="1" spans="1:24">
      <c r="A3" s="6" t="s">
        <v>2</v>
      </c>
      <c r="B3" s="7"/>
      <c r="C3" s="7"/>
      <c r="D3" s="7"/>
      <c r="E3" s="7"/>
      <c r="F3" s="7"/>
      <c r="G3" s="7"/>
      <c r="H3" s="7"/>
      <c r="I3" s="8"/>
      <c r="J3" s="8"/>
      <c r="K3" s="8"/>
      <c r="L3" s="8"/>
      <c r="M3" s="8"/>
      <c r="N3" s="8"/>
      <c r="O3" s="8"/>
      <c r="P3" s="8"/>
      <c r="Q3" s="8"/>
      <c r="U3" s="141"/>
      <c r="W3" s="119"/>
      <c r="X3" s="119" t="s">
        <v>177</v>
      </c>
    </row>
    <row r="4" ht="21.75" customHeight="1" spans="1:24">
      <c r="A4" s="10" t="s">
        <v>295</v>
      </c>
      <c r="B4" s="11" t="s">
        <v>187</v>
      </c>
      <c r="C4" s="10" t="s">
        <v>188</v>
      </c>
      <c r="D4" s="10" t="s">
        <v>186</v>
      </c>
      <c r="E4" s="11" t="s">
        <v>189</v>
      </c>
      <c r="F4" s="11" t="s">
        <v>190</v>
      </c>
      <c r="G4" s="11" t="s">
        <v>296</v>
      </c>
      <c r="H4" s="11" t="s">
        <v>297</v>
      </c>
      <c r="I4" s="17" t="s">
        <v>36</v>
      </c>
      <c r="J4" s="12" t="s">
        <v>298</v>
      </c>
      <c r="K4" s="13"/>
      <c r="L4" s="13"/>
      <c r="M4" s="14"/>
      <c r="N4" s="12" t="s">
        <v>195</v>
      </c>
      <c r="O4" s="13"/>
      <c r="P4" s="14"/>
      <c r="Q4" s="11" t="s">
        <v>42</v>
      </c>
      <c r="R4" s="12" t="s">
        <v>43</v>
      </c>
      <c r="S4" s="13"/>
      <c r="T4" s="13"/>
      <c r="U4" s="13"/>
      <c r="V4" s="13"/>
      <c r="W4" s="13"/>
      <c r="X4" s="14"/>
    </row>
    <row r="5" ht="21.75" customHeight="1" spans="1:24">
      <c r="A5" s="15"/>
      <c r="B5" s="31"/>
      <c r="C5" s="15"/>
      <c r="D5" s="15"/>
      <c r="E5" s="16"/>
      <c r="F5" s="16"/>
      <c r="G5" s="16"/>
      <c r="H5" s="16"/>
      <c r="I5" s="31"/>
      <c r="J5" s="147" t="s">
        <v>39</v>
      </c>
      <c r="K5" s="148"/>
      <c r="L5" s="11" t="s">
        <v>40</v>
      </c>
      <c r="M5" s="11" t="s">
        <v>41</v>
      </c>
      <c r="N5" s="11" t="s">
        <v>39</v>
      </c>
      <c r="O5" s="11" t="s">
        <v>40</v>
      </c>
      <c r="P5" s="11" t="s">
        <v>41</v>
      </c>
      <c r="Q5" s="16"/>
      <c r="R5" s="11" t="s">
        <v>38</v>
      </c>
      <c r="S5" s="11" t="s">
        <v>44</v>
      </c>
      <c r="T5" s="11" t="s">
        <v>202</v>
      </c>
      <c r="U5" s="11" t="s">
        <v>46</v>
      </c>
      <c r="V5" s="11" t="s">
        <v>47</v>
      </c>
      <c r="W5" s="11" t="s">
        <v>48</v>
      </c>
      <c r="X5" s="11" t="s">
        <v>49</v>
      </c>
    </row>
    <row r="6" ht="21" customHeight="1" spans="1:24">
      <c r="A6" s="31"/>
      <c r="B6" s="31"/>
      <c r="C6" s="31"/>
      <c r="D6" s="31"/>
      <c r="E6" s="31"/>
      <c r="F6" s="31"/>
      <c r="G6" s="31"/>
      <c r="H6" s="31"/>
      <c r="I6" s="31"/>
      <c r="J6" s="149" t="s">
        <v>38</v>
      </c>
      <c r="K6" s="112"/>
      <c r="L6" s="31"/>
      <c r="M6" s="31"/>
      <c r="N6" s="31"/>
      <c r="O6" s="31"/>
      <c r="P6" s="31"/>
      <c r="Q6" s="31"/>
      <c r="R6" s="31"/>
      <c r="S6" s="31"/>
      <c r="T6" s="31"/>
      <c r="U6" s="31"/>
      <c r="V6" s="31"/>
      <c r="W6" s="31"/>
      <c r="X6" s="31"/>
    </row>
    <row r="7" ht="39.75" customHeight="1" spans="1:24">
      <c r="A7" s="18"/>
      <c r="B7" s="20"/>
      <c r="C7" s="18"/>
      <c r="D7" s="18"/>
      <c r="E7" s="19"/>
      <c r="F7" s="19"/>
      <c r="G7" s="19"/>
      <c r="H7" s="19"/>
      <c r="I7" s="20"/>
      <c r="J7" s="48" t="s">
        <v>38</v>
      </c>
      <c r="K7" s="48" t="s">
        <v>299</v>
      </c>
      <c r="L7" s="19"/>
      <c r="M7" s="19"/>
      <c r="N7" s="19"/>
      <c r="O7" s="19"/>
      <c r="P7" s="19"/>
      <c r="Q7" s="19"/>
      <c r="R7" s="19"/>
      <c r="S7" s="19"/>
      <c r="T7" s="19"/>
      <c r="U7" s="20"/>
      <c r="V7" s="19"/>
      <c r="W7" s="20"/>
      <c r="X7" s="19"/>
    </row>
    <row r="8" ht="15"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1">
        <v>23</v>
      </c>
      <c r="X8" s="21">
        <v>24</v>
      </c>
    </row>
    <row r="9" ht="21.75" customHeight="1" spans="1:24">
      <c r="A9" s="142"/>
      <c r="B9" s="142"/>
      <c r="C9" s="143" t="s">
        <v>300</v>
      </c>
      <c r="D9" s="142"/>
      <c r="E9" s="142"/>
      <c r="F9" s="142"/>
      <c r="G9" s="142"/>
      <c r="H9" s="142"/>
      <c r="I9" s="150">
        <v>2078400</v>
      </c>
      <c r="J9" s="150">
        <v>2078400</v>
      </c>
      <c r="K9" s="150">
        <v>2078400</v>
      </c>
      <c r="L9" s="150"/>
      <c r="M9" s="150"/>
      <c r="N9" s="151"/>
      <c r="O9" s="151"/>
      <c r="P9" s="152"/>
      <c r="Q9" s="150"/>
      <c r="R9" s="150"/>
      <c r="S9" s="150"/>
      <c r="T9" s="150"/>
      <c r="U9" s="151"/>
      <c r="V9" s="151"/>
      <c r="W9" s="154"/>
      <c r="X9" s="151"/>
    </row>
    <row r="10" ht="21.75" customHeight="1" spans="1:24">
      <c r="A10" s="144" t="s">
        <v>301</v>
      </c>
      <c r="B10" s="144" t="s">
        <v>302</v>
      </c>
      <c r="C10" s="145" t="s">
        <v>300</v>
      </c>
      <c r="D10" s="144" t="s">
        <v>51</v>
      </c>
      <c r="E10" s="144" t="s">
        <v>89</v>
      </c>
      <c r="F10" s="144" t="s">
        <v>291</v>
      </c>
      <c r="G10" s="144" t="s">
        <v>280</v>
      </c>
      <c r="H10" s="144" t="s">
        <v>281</v>
      </c>
      <c r="I10" s="153">
        <v>2078400</v>
      </c>
      <c r="J10" s="153">
        <v>2078400</v>
      </c>
      <c r="K10" s="153">
        <v>2078400</v>
      </c>
      <c r="L10" s="153"/>
      <c r="M10" s="153"/>
      <c r="N10" s="154"/>
      <c r="O10" s="154"/>
      <c r="P10" s="155"/>
      <c r="Q10" s="153"/>
      <c r="R10" s="153"/>
      <c r="S10" s="153"/>
      <c r="T10" s="153"/>
      <c r="U10" s="154"/>
      <c r="V10" s="154"/>
      <c r="W10" s="154"/>
      <c r="X10" s="154"/>
    </row>
    <row r="11" ht="21.75" customHeight="1" spans="1:24">
      <c r="A11" s="146"/>
      <c r="B11" s="146"/>
      <c r="C11" s="143" t="s">
        <v>303</v>
      </c>
      <c r="D11" s="146"/>
      <c r="E11" s="146"/>
      <c r="F11" s="146"/>
      <c r="G11" s="146"/>
      <c r="H11" s="146"/>
      <c r="I11" s="150">
        <v>13584400</v>
      </c>
      <c r="J11" s="150">
        <v>12317800</v>
      </c>
      <c r="K11" s="150">
        <v>12317800</v>
      </c>
      <c r="L11" s="150"/>
      <c r="M11" s="150"/>
      <c r="N11" s="151">
        <v>1266600</v>
      </c>
      <c r="O11" s="151"/>
      <c r="P11" s="146"/>
      <c r="Q11" s="150"/>
      <c r="R11" s="150"/>
      <c r="S11" s="150"/>
      <c r="T11" s="150"/>
      <c r="U11" s="151"/>
      <c r="V11" s="151"/>
      <c r="W11" s="154"/>
      <c r="X11" s="151"/>
    </row>
    <row r="12" ht="21.75" customHeight="1" spans="1:24">
      <c r="A12" s="144" t="s">
        <v>301</v>
      </c>
      <c r="B12" s="144" t="s">
        <v>304</v>
      </c>
      <c r="C12" s="145" t="s">
        <v>303</v>
      </c>
      <c r="D12" s="144" t="s">
        <v>51</v>
      </c>
      <c r="E12" s="144" t="s">
        <v>87</v>
      </c>
      <c r="F12" s="144" t="s">
        <v>305</v>
      </c>
      <c r="G12" s="144" t="s">
        <v>306</v>
      </c>
      <c r="H12" s="144" t="s">
        <v>307</v>
      </c>
      <c r="I12" s="153"/>
      <c r="J12" s="153"/>
      <c r="K12" s="153"/>
      <c r="L12" s="153"/>
      <c r="M12" s="153"/>
      <c r="N12" s="154"/>
      <c r="O12" s="154"/>
      <c r="P12" s="146"/>
      <c r="Q12" s="153"/>
      <c r="R12" s="153"/>
      <c r="S12" s="153"/>
      <c r="T12" s="153"/>
      <c r="U12" s="154"/>
      <c r="V12" s="154"/>
      <c r="W12" s="154"/>
      <c r="X12" s="154"/>
    </row>
    <row r="13" ht="21.75" customHeight="1" spans="1:24">
      <c r="A13" s="144" t="s">
        <v>301</v>
      </c>
      <c r="B13" s="144" t="s">
        <v>304</v>
      </c>
      <c r="C13" s="145" t="s">
        <v>303</v>
      </c>
      <c r="D13" s="144" t="s">
        <v>51</v>
      </c>
      <c r="E13" s="144" t="s">
        <v>87</v>
      </c>
      <c r="F13" s="144" t="s">
        <v>305</v>
      </c>
      <c r="G13" s="144" t="s">
        <v>306</v>
      </c>
      <c r="H13" s="144" t="s">
        <v>307</v>
      </c>
      <c r="I13" s="153"/>
      <c r="J13" s="153"/>
      <c r="K13" s="153"/>
      <c r="L13" s="153"/>
      <c r="M13" s="153"/>
      <c r="N13" s="154"/>
      <c r="O13" s="154"/>
      <c r="P13" s="146"/>
      <c r="Q13" s="153"/>
      <c r="R13" s="153"/>
      <c r="S13" s="153"/>
      <c r="T13" s="153"/>
      <c r="U13" s="154"/>
      <c r="V13" s="154"/>
      <c r="W13" s="154"/>
      <c r="X13" s="154"/>
    </row>
    <row r="14" ht="21.75" customHeight="1" spans="1:24">
      <c r="A14" s="144" t="s">
        <v>301</v>
      </c>
      <c r="B14" s="144" t="s">
        <v>304</v>
      </c>
      <c r="C14" s="145" t="s">
        <v>303</v>
      </c>
      <c r="D14" s="144" t="s">
        <v>51</v>
      </c>
      <c r="E14" s="144" t="s">
        <v>87</v>
      </c>
      <c r="F14" s="144" t="s">
        <v>305</v>
      </c>
      <c r="G14" s="144" t="s">
        <v>306</v>
      </c>
      <c r="H14" s="144" t="s">
        <v>307</v>
      </c>
      <c r="I14" s="153">
        <v>192000</v>
      </c>
      <c r="J14" s="153">
        <v>192000</v>
      </c>
      <c r="K14" s="153">
        <v>192000</v>
      </c>
      <c r="L14" s="153"/>
      <c r="M14" s="153"/>
      <c r="N14" s="154"/>
      <c r="O14" s="153"/>
      <c r="P14" s="146"/>
      <c r="Q14" s="153"/>
      <c r="R14" s="153"/>
      <c r="S14" s="153"/>
      <c r="T14" s="153"/>
      <c r="U14" s="154"/>
      <c r="V14" s="154"/>
      <c r="W14" s="154"/>
      <c r="X14" s="154"/>
    </row>
    <row r="15" ht="21.75" customHeight="1" spans="1:24">
      <c r="A15" s="144" t="s">
        <v>301</v>
      </c>
      <c r="B15" s="144" t="s">
        <v>304</v>
      </c>
      <c r="C15" s="145" t="s">
        <v>303</v>
      </c>
      <c r="D15" s="144" t="s">
        <v>51</v>
      </c>
      <c r="E15" s="144" t="s">
        <v>101</v>
      </c>
      <c r="F15" s="144" t="s">
        <v>308</v>
      </c>
      <c r="G15" s="144" t="s">
        <v>306</v>
      </c>
      <c r="H15" s="144" t="s">
        <v>307</v>
      </c>
      <c r="I15" s="153"/>
      <c r="J15" s="153"/>
      <c r="K15" s="153"/>
      <c r="L15" s="153"/>
      <c r="M15" s="153"/>
      <c r="N15" s="154"/>
      <c r="O15" s="154"/>
      <c r="P15" s="146"/>
      <c r="Q15" s="153"/>
      <c r="R15" s="153"/>
      <c r="S15" s="153"/>
      <c r="T15" s="153"/>
      <c r="U15" s="154"/>
      <c r="V15" s="154"/>
      <c r="W15" s="154"/>
      <c r="X15" s="154"/>
    </row>
    <row r="16" ht="21.75" customHeight="1" spans="1:24">
      <c r="A16" s="144" t="s">
        <v>301</v>
      </c>
      <c r="B16" s="144" t="s">
        <v>304</v>
      </c>
      <c r="C16" s="145" t="s">
        <v>303</v>
      </c>
      <c r="D16" s="144" t="s">
        <v>51</v>
      </c>
      <c r="E16" s="144" t="s">
        <v>101</v>
      </c>
      <c r="F16" s="144" t="s">
        <v>308</v>
      </c>
      <c r="G16" s="144" t="s">
        <v>306</v>
      </c>
      <c r="H16" s="144" t="s">
        <v>307</v>
      </c>
      <c r="I16" s="153"/>
      <c r="J16" s="153"/>
      <c r="K16" s="153"/>
      <c r="L16" s="153"/>
      <c r="M16" s="153"/>
      <c r="N16" s="154"/>
      <c r="O16" s="154"/>
      <c r="P16" s="146"/>
      <c r="Q16" s="153"/>
      <c r="R16" s="153"/>
      <c r="S16" s="153"/>
      <c r="T16" s="153"/>
      <c r="U16" s="154"/>
      <c r="V16" s="154"/>
      <c r="W16" s="154"/>
      <c r="X16" s="154"/>
    </row>
    <row r="17" ht="21.75" customHeight="1" spans="1:24">
      <c r="A17" s="144" t="s">
        <v>301</v>
      </c>
      <c r="B17" s="144" t="s">
        <v>304</v>
      </c>
      <c r="C17" s="145" t="s">
        <v>303</v>
      </c>
      <c r="D17" s="144" t="s">
        <v>51</v>
      </c>
      <c r="E17" s="144" t="s">
        <v>101</v>
      </c>
      <c r="F17" s="144" t="s">
        <v>308</v>
      </c>
      <c r="G17" s="144" t="s">
        <v>306</v>
      </c>
      <c r="H17" s="144" t="s">
        <v>307</v>
      </c>
      <c r="I17" s="153">
        <v>1936500</v>
      </c>
      <c r="J17" s="153">
        <v>1936500</v>
      </c>
      <c r="K17" s="153">
        <v>1936500</v>
      </c>
      <c r="L17" s="153"/>
      <c r="M17" s="153"/>
      <c r="N17" s="154"/>
      <c r="O17" s="154"/>
      <c r="P17" s="146"/>
      <c r="Q17" s="153"/>
      <c r="R17" s="153"/>
      <c r="S17" s="153"/>
      <c r="T17" s="153"/>
      <c r="U17" s="154"/>
      <c r="V17" s="154"/>
      <c r="W17" s="154"/>
      <c r="X17" s="154"/>
    </row>
    <row r="18" ht="21.75" customHeight="1" spans="1:24">
      <c r="A18" s="144" t="s">
        <v>301</v>
      </c>
      <c r="B18" s="144" t="s">
        <v>304</v>
      </c>
      <c r="C18" s="145" t="s">
        <v>303</v>
      </c>
      <c r="D18" s="144" t="s">
        <v>51</v>
      </c>
      <c r="E18" s="144" t="s">
        <v>103</v>
      </c>
      <c r="F18" s="144" t="s">
        <v>309</v>
      </c>
      <c r="G18" s="144" t="s">
        <v>306</v>
      </c>
      <c r="H18" s="144" t="s">
        <v>307</v>
      </c>
      <c r="I18" s="153"/>
      <c r="J18" s="153"/>
      <c r="K18" s="153"/>
      <c r="L18" s="153"/>
      <c r="M18" s="153"/>
      <c r="N18" s="154"/>
      <c r="O18" s="154"/>
      <c r="P18" s="146"/>
      <c r="Q18" s="153"/>
      <c r="R18" s="153"/>
      <c r="S18" s="153"/>
      <c r="T18" s="153"/>
      <c r="U18" s="154"/>
      <c r="V18" s="154"/>
      <c r="W18" s="154"/>
      <c r="X18" s="154"/>
    </row>
    <row r="19" ht="21.75" customHeight="1" spans="1:24">
      <c r="A19" s="144" t="s">
        <v>301</v>
      </c>
      <c r="B19" s="144" t="s">
        <v>304</v>
      </c>
      <c r="C19" s="145" t="s">
        <v>303</v>
      </c>
      <c r="D19" s="144" t="s">
        <v>51</v>
      </c>
      <c r="E19" s="144" t="s">
        <v>103</v>
      </c>
      <c r="F19" s="144" t="s">
        <v>309</v>
      </c>
      <c r="G19" s="144" t="s">
        <v>306</v>
      </c>
      <c r="H19" s="144" t="s">
        <v>307</v>
      </c>
      <c r="I19" s="153"/>
      <c r="J19" s="153"/>
      <c r="K19" s="153"/>
      <c r="L19" s="153"/>
      <c r="M19" s="153"/>
      <c r="N19" s="154"/>
      <c r="O19" s="154"/>
      <c r="P19" s="146"/>
      <c r="Q19" s="153"/>
      <c r="R19" s="153"/>
      <c r="S19" s="153"/>
      <c r="T19" s="153"/>
      <c r="U19" s="154"/>
      <c r="V19" s="154"/>
      <c r="W19" s="154"/>
      <c r="X19" s="154"/>
    </row>
    <row r="20" ht="21.75" customHeight="1" spans="1:24">
      <c r="A20" s="144" t="s">
        <v>301</v>
      </c>
      <c r="B20" s="144" t="s">
        <v>304</v>
      </c>
      <c r="C20" s="145" t="s">
        <v>303</v>
      </c>
      <c r="D20" s="144" t="s">
        <v>51</v>
      </c>
      <c r="E20" s="144" t="s">
        <v>103</v>
      </c>
      <c r="F20" s="144" t="s">
        <v>309</v>
      </c>
      <c r="G20" s="144" t="s">
        <v>306</v>
      </c>
      <c r="H20" s="144" t="s">
        <v>307</v>
      </c>
      <c r="I20" s="153">
        <v>7861000</v>
      </c>
      <c r="J20" s="153">
        <v>7861000</v>
      </c>
      <c r="K20" s="153">
        <v>7861000</v>
      </c>
      <c r="L20" s="153"/>
      <c r="M20" s="153"/>
      <c r="N20" s="154"/>
      <c r="O20" s="154"/>
      <c r="P20" s="146"/>
      <c r="Q20" s="153"/>
      <c r="R20" s="153"/>
      <c r="S20" s="153"/>
      <c r="T20" s="153"/>
      <c r="U20" s="154"/>
      <c r="V20" s="154"/>
      <c r="W20" s="154"/>
      <c r="X20" s="154"/>
    </row>
    <row r="21" ht="21.75" customHeight="1" spans="1:24">
      <c r="A21" s="144" t="s">
        <v>301</v>
      </c>
      <c r="B21" s="144" t="s">
        <v>304</v>
      </c>
      <c r="C21" s="145" t="s">
        <v>303</v>
      </c>
      <c r="D21" s="144" t="s">
        <v>51</v>
      </c>
      <c r="E21" s="144" t="s">
        <v>107</v>
      </c>
      <c r="F21" s="144" t="s">
        <v>310</v>
      </c>
      <c r="G21" s="144" t="s">
        <v>306</v>
      </c>
      <c r="H21" s="144" t="s">
        <v>307</v>
      </c>
      <c r="I21" s="153"/>
      <c r="J21" s="153"/>
      <c r="K21" s="153"/>
      <c r="L21" s="153"/>
      <c r="M21" s="153"/>
      <c r="N21" s="154"/>
      <c r="O21" s="154"/>
      <c r="P21" s="146"/>
      <c r="Q21" s="153"/>
      <c r="R21" s="153"/>
      <c r="S21" s="153"/>
      <c r="T21" s="153"/>
      <c r="U21" s="154"/>
      <c r="V21" s="154"/>
      <c r="W21" s="154"/>
      <c r="X21" s="154"/>
    </row>
    <row r="22" ht="21.75" customHeight="1" spans="1:24">
      <c r="A22" s="144" t="s">
        <v>301</v>
      </c>
      <c r="B22" s="144" t="s">
        <v>304</v>
      </c>
      <c r="C22" s="145" t="s">
        <v>303</v>
      </c>
      <c r="D22" s="144" t="s">
        <v>51</v>
      </c>
      <c r="E22" s="144" t="s">
        <v>107</v>
      </c>
      <c r="F22" s="144" t="s">
        <v>310</v>
      </c>
      <c r="G22" s="144" t="s">
        <v>306</v>
      </c>
      <c r="H22" s="144" t="s">
        <v>307</v>
      </c>
      <c r="I22" s="153"/>
      <c r="J22" s="153"/>
      <c r="K22" s="153"/>
      <c r="L22" s="153"/>
      <c r="M22" s="153"/>
      <c r="N22" s="154"/>
      <c r="O22" s="153"/>
      <c r="P22" s="146"/>
      <c r="Q22" s="153"/>
      <c r="R22" s="153"/>
      <c r="S22" s="153"/>
      <c r="T22" s="153"/>
      <c r="U22" s="154"/>
      <c r="V22" s="154"/>
      <c r="W22" s="154"/>
      <c r="X22" s="154"/>
    </row>
    <row r="23" ht="21.75" customHeight="1" spans="1:24">
      <c r="A23" s="144" t="s">
        <v>301</v>
      </c>
      <c r="B23" s="144" t="s">
        <v>304</v>
      </c>
      <c r="C23" s="145" t="s">
        <v>303</v>
      </c>
      <c r="D23" s="144" t="s">
        <v>51</v>
      </c>
      <c r="E23" s="144" t="s">
        <v>109</v>
      </c>
      <c r="F23" s="144" t="s">
        <v>311</v>
      </c>
      <c r="G23" s="144" t="s">
        <v>306</v>
      </c>
      <c r="H23" s="144" t="s">
        <v>307</v>
      </c>
      <c r="I23" s="153"/>
      <c r="J23" s="153"/>
      <c r="K23" s="153"/>
      <c r="L23" s="153"/>
      <c r="M23" s="153"/>
      <c r="N23" s="154"/>
      <c r="O23" s="154"/>
      <c r="P23" s="146"/>
      <c r="Q23" s="153"/>
      <c r="R23" s="153"/>
      <c r="S23" s="153"/>
      <c r="T23" s="153"/>
      <c r="U23" s="154"/>
      <c r="V23" s="154"/>
      <c r="W23" s="154"/>
      <c r="X23" s="154"/>
    </row>
    <row r="24" ht="21.75" customHeight="1" spans="1:24">
      <c r="A24" s="144" t="s">
        <v>301</v>
      </c>
      <c r="B24" s="144" t="s">
        <v>304</v>
      </c>
      <c r="C24" s="145" t="s">
        <v>303</v>
      </c>
      <c r="D24" s="144" t="s">
        <v>51</v>
      </c>
      <c r="E24" s="144" t="s">
        <v>109</v>
      </c>
      <c r="F24" s="144" t="s">
        <v>311</v>
      </c>
      <c r="G24" s="144" t="s">
        <v>306</v>
      </c>
      <c r="H24" s="144" t="s">
        <v>307</v>
      </c>
      <c r="I24" s="153"/>
      <c r="J24" s="153"/>
      <c r="K24" s="153"/>
      <c r="L24" s="153"/>
      <c r="M24" s="153"/>
      <c r="N24" s="154"/>
      <c r="O24" s="154"/>
      <c r="P24" s="146"/>
      <c r="Q24" s="153"/>
      <c r="R24" s="153"/>
      <c r="S24" s="153"/>
      <c r="T24" s="153"/>
      <c r="U24" s="154"/>
      <c r="V24" s="154"/>
      <c r="W24" s="154"/>
      <c r="X24" s="154"/>
    </row>
    <row r="25" ht="21.75" customHeight="1" spans="1:24">
      <c r="A25" s="144" t="s">
        <v>301</v>
      </c>
      <c r="B25" s="144" t="s">
        <v>304</v>
      </c>
      <c r="C25" s="145" t="s">
        <v>303</v>
      </c>
      <c r="D25" s="144" t="s">
        <v>51</v>
      </c>
      <c r="E25" s="144" t="s">
        <v>113</v>
      </c>
      <c r="F25" s="144" t="s">
        <v>312</v>
      </c>
      <c r="G25" s="144" t="s">
        <v>306</v>
      </c>
      <c r="H25" s="144" t="s">
        <v>307</v>
      </c>
      <c r="I25" s="153"/>
      <c r="J25" s="153"/>
      <c r="K25" s="153"/>
      <c r="L25" s="153"/>
      <c r="M25" s="153"/>
      <c r="N25" s="154"/>
      <c r="O25" s="154"/>
      <c r="P25" s="146"/>
      <c r="Q25" s="153"/>
      <c r="R25" s="153"/>
      <c r="S25" s="153"/>
      <c r="T25" s="153"/>
      <c r="U25" s="154"/>
      <c r="V25" s="154"/>
      <c r="W25" s="154"/>
      <c r="X25" s="154"/>
    </row>
    <row r="26" ht="21.75" customHeight="1" spans="1:24">
      <c r="A26" s="144" t="s">
        <v>301</v>
      </c>
      <c r="B26" s="144" t="s">
        <v>304</v>
      </c>
      <c r="C26" s="145" t="s">
        <v>303</v>
      </c>
      <c r="D26" s="144" t="s">
        <v>51</v>
      </c>
      <c r="E26" s="144" t="s">
        <v>113</v>
      </c>
      <c r="F26" s="144" t="s">
        <v>312</v>
      </c>
      <c r="G26" s="144" t="s">
        <v>306</v>
      </c>
      <c r="H26" s="144" t="s">
        <v>307</v>
      </c>
      <c r="I26" s="153"/>
      <c r="J26" s="153"/>
      <c r="K26" s="153"/>
      <c r="L26" s="153"/>
      <c r="M26" s="153"/>
      <c r="N26" s="154"/>
      <c r="O26" s="154"/>
      <c r="P26" s="146"/>
      <c r="Q26" s="153"/>
      <c r="R26" s="153"/>
      <c r="S26" s="153"/>
      <c r="T26" s="153"/>
      <c r="U26" s="154"/>
      <c r="V26" s="154"/>
      <c r="W26" s="154"/>
      <c r="X26" s="154"/>
    </row>
    <row r="27" ht="21.75" customHeight="1" spans="1:24">
      <c r="A27" s="144" t="s">
        <v>301</v>
      </c>
      <c r="B27" s="144" t="s">
        <v>304</v>
      </c>
      <c r="C27" s="145" t="s">
        <v>303</v>
      </c>
      <c r="D27" s="144" t="s">
        <v>51</v>
      </c>
      <c r="E27" s="144" t="s">
        <v>113</v>
      </c>
      <c r="F27" s="144" t="s">
        <v>312</v>
      </c>
      <c r="G27" s="144" t="s">
        <v>306</v>
      </c>
      <c r="H27" s="144" t="s">
        <v>307</v>
      </c>
      <c r="I27" s="153">
        <v>2328300</v>
      </c>
      <c r="J27" s="153">
        <v>2328300</v>
      </c>
      <c r="K27" s="153">
        <v>2328300</v>
      </c>
      <c r="L27" s="153"/>
      <c r="M27" s="153"/>
      <c r="N27" s="154"/>
      <c r="O27" s="154"/>
      <c r="P27" s="146"/>
      <c r="Q27" s="153"/>
      <c r="R27" s="153"/>
      <c r="S27" s="153"/>
      <c r="T27" s="153"/>
      <c r="U27" s="154"/>
      <c r="V27" s="154"/>
      <c r="W27" s="154"/>
      <c r="X27" s="154"/>
    </row>
    <row r="28" ht="21.75" customHeight="1" spans="1:24">
      <c r="A28" s="144" t="s">
        <v>313</v>
      </c>
      <c r="B28" s="144" t="s">
        <v>204</v>
      </c>
      <c r="C28" s="145" t="s">
        <v>303</v>
      </c>
      <c r="D28" s="144" t="s">
        <v>51</v>
      </c>
      <c r="E28" s="144" t="s">
        <v>87</v>
      </c>
      <c r="F28" s="144" t="s">
        <v>305</v>
      </c>
      <c r="G28" s="144" t="s">
        <v>280</v>
      </c>
      <c r="H28" s="144" t="s">
        <v>281</v>
      </c>
      <c r="I28" s="153">
        <v>100000</v>
      </c>
      <c r="J28" s="153"/>
      <c r="K28" s="153"/>
      <c r="L28" s="153"/>
      <c r="M28" s="153"/>
      <c r="N28" s="154">
        <v>100000</v>
      </c>
      <c r="O28" s="154"/>
      <c r="P28" s="146"/>
      <c r="Q28" s="153"/>
      <c r="R28" s="153"/>
      <c r="S28" s="153"/>
      <c r="T28" s="153"/>
      <c r="U28" s="154"/>
      <c r="V28" s="154"/>
      <c r="W28" s="154"/>
      <c r="X28" s="154"/>
    </row>
    <row r="29" ht="21.75" customHeight="1" spans="1:24">
      <c r="A29" s="144" t="s">
        <v>313</v>
      </c>
      <c r="B29" s="144" t="s">
        <v>204</v>
      </c>
      <c r="C29" s="145" t="s">
        <v>303</v>
      </c>
      <c r="D29" s="144" t="s">
        <v>51</v>
      </c>
      <c r="E29" s="144" t="s">
        <v>101</v>
      </c>
      <c r="F29" s="144" t="s">
        <v>308</v>
      </c>
      <c r="G29" s="144" t="s">
        <v>280</v>
      </c>
      <c r="H29" s="144" t="s">
        <v>281</v>
      </c>
      <c r="I29" s="153">
        <v>200000</v>
      </c>
      <c r="J29" s="153"/>
      <c r="K29" s="153"/>
      <c r="L29" s="153"/>
      <c r="M29" s="153"/>
      <c r="N29" s="154">
        <v>200000</v>
      </c>
      <c r="O29" s="154"/>
      <c r="P29" s="146"/>
      <c r="Q29" s="153"/>
      <c r="R29" s="153"/>
      <c r="S29" s="153"/>
      <c r="T29" s="153"/>
      <c r="U29" s="154"/>
      <c r="V29" s="154"/>
      <c r="W29" s="154"/>
      <c r="X29" s="154"/>
    </row>
    <row r="30" ht="21.75" customHeight="1" spans="1:24">
      <c r="A30" s="144" t="s">
        <v>313</v>
      </c>
      <c r="B30" s="144" t="s">
        <v>204</v>
      </c>
      <c r="C30" s="145" t="s">
        <v>303</v>
      </c>
      <c r="D30" s="144" t="s">
        <v>51</v>
      </c>
      <c r="E30" s="144" t="s">
        <v>103</v>
      </c>
      <c r="F30" s="144" t="s">
        <v>309</v>
      </c>
      <c r="G30" s="144" t="s">
        <v>280</v>
      </c>
      <c r="H30" s="144" t="s">
        <v>281</v>
      </c>
      <c r="I30" s="153">
        <v>616600</v>
      </c>
      <c r="J30" s="153"/>
      <c r="K30" s="153"/>
      <c r="L30" s="153"/>
      <c r="M30" s="153"/>
      <c r="N30" s="154">
        <v>616600</v>
      </c>
      <c r="O30" s="154"/>
      <c r="P30" s="146"/>
      <c r="Q30" s="153"/>
      <c r="R30" s="153"/>
      <c r="S30" s="153"/>
      <c r="T30" s="153"/>
      <c r="U30" s="154"/>
      <c r="V30" s="154"/>
      <c r="W30" s="154"/>
      <c r="X30" s="154"/>
    </row>
    <row r="31" ht="21.75" customHeight="1" spans="1:24">
      <c r="A31" s="144" t="s">
        <v>313</v>
      </c>
      <c r="B31" s="144" t="s">
        <v>204</v>
      </c>
      <c r="C31" s="145" t="s">
        <v>303</v>
      </c>
      <c r="D31" s="144" t="s">
        <v>51</v>
      </c>
      <c r="E31" s="144" t="s">
        <v>107</v>
      </c>
      <c r="F31" s="144" t="s">
        <v>310</v>
      </c>
      <c r="G31" s="144" t="s">
        <v>280</v>
      </c>
      <c r="H31" s="144" t="s">
        <v>281</v>
      </c>
      <c r="I31" s="153">
        <v>100000</v>
      </c>
      <c r="J31" s="153"/>
      <c r="K31" s="153"/>
      <c r="L31" s="153"/>
      <c r="M31" s="153"/>
      <c r="N31" s="154">
        <v>100000</v>
      </c>
      <c r="O31" s="154"/>
      <c r="P31" s="146"/>
      <c r="Q31" s="153"/>
      <c r="R31" s="153"/>
      <c r="S31" s="153"/>
      <c r="T31" s="153"/>
      <c r="U31" s="154"/>
      <c r="V31" s="154"/>
      <c r="W31" s="154"/>
      <c r="X31" s="154"/>
    </row>
    <row r="32" ht="21.75" customHeight="1" spans="1:24">
      <c r="A32" s="144" t="s">
        <v>313</v>
      </c>
      <c r="B32" s="144" t="s">
        <v>204</v>
      </c>
      <c r="C32" s="145" t="s">
        <v>303</v>
      </c>
      <c r="D32" s="144" t="s">
        <v>51</v>
      </c>
      <c r="E32" s="144" t="s">
        <v>109</v>
      </c>
      <c r="F32" s="144" t="s">
        <v>311</v>
      </c>
      <c r="G32" s="144" t="s">
        <v>280</v>
      </c>
      <c r="H32" s="144" t="s">
        <v>281</v>
      </c>
      <c r="I32" s="153">
        <v>50000</v>
      </c>
      <c r="J32" s="153"/>
      <c r="K32" s="153"/>
      <c r="L32" s="153"/>
      <c r="M32" s="153"/>
      <c r="N32" s="154">
        <v>50000</v>
      </c>
      <c r="O32" s="154"/>
      <c r="P32" s="146"/>
      <c r="Q32" s="153"/>
      <c r="R32" s="153"/>
      <c r="S32" s="153"/>
      <c r="T32" s="153"/>
      <c r="U32" s="154"/>
      <c r="V32" s="154"/>
      <c r="W32" s="154"/>
      <c r="X32" s="154"/>
    </row>
    <row r="33" ht="21.75" customHeight="1" spans="1:24">
      <c r="A33" s="144" t="s">
        <v>313</v>
      </c>
      <c r="B33" s="144" t="s">
        <v>204</v>
      </c>
      <c r="C33" s="145" t="s">
        <v>303</v>
      </c>
      <c r="D33" s="144" t="s">
        <v>51</v>
      </c>
      <c r="E33" s="144" t="s">
        <v>113</v>
      </c>
      <c r="F33" s="144" t="s">
        <v>312</v>
      </c>
      <c r="G33" s="144" t="s">
        <v>280</v>
      </c>
      <c r="H33" s="144" t="s">
        <v>281</v>
      </c>
      <c r="I33" s="153">
        <v>200000</v>
      </c>
      <c r="J33" s="153"/>
      <c r="K33" s="153"/>
      <c r="L33" s="153"/>
      <c r="M33" s="153"/>
      <c r="N33" s="154">
        <v>200000</v>
      </c>
      <c r="O33" s="154"/>
      <c r="P33" s="146"/>
      <c r="Q33" s="153"/>
      <c r="R33" s="153"/>
      <c r="S33" s="153"/>
      <c r="T33" s="153"/>
      <c r="U33" s="154"/>
      <c r="V33" s="154"/>
      <c r="W33" s="154"/>
      <c r="X33" s="154"/>
    </row>
    <row r="34" ht="21.75" customHeight="1" spans="1:24">
      <c r="A34" s="146"/>
      <c r="B34" s="146"/>
      <c r="C34" s="143" t="s">
        <v>314</v>
      </c>
      <c r="D34" s="146"/>
      <c r="E34" s="146"/>
      <c r="F34" s="146"/>
      <c r="G34" s="146"/>
      <c r="H34" s="146"/>
      <c r="I34" s="150">
        <v>50000</v>
      </c>
      <c r="J34" s="150"/>
      <c r="K34" s="150"/>
      <c r="L34" s="150"/>
      <c r="M34" s="150"/>
      <c r="N34" s="151"/>
      <c r="O34" s="151">
        <v>50000</v>
      </c>
      <c r="P34" s="146"/>
      <c r="Q34" s="150"/>
      <c r="R34" s="150"/>
      <c r="S34" s="150"/>
      <c r="T34" s="150"/>
      <c r="U34" s="151"/>
      <c r="V34" s="151"/>
      <c r="W34" s="154"/>
      <c r="X34" s="151"/>
    </row>
    <row r="35" ht="21.75" customHeight="1" spans="1:24">
      <c r="A35" s="144" t="s">
        <v>313</v>
      </c>
      <c r="B35" s="144" t="s">
        <v>204</v>
      </c>
      <c r="C35" s="145" t="s">
        <v>314</v>
      </c>
      <c r="D35" s="144" t="s">
        <v>51</v>
      </c>
      <c r="E35" s="144" t="s">
        <v>144</v>
      </c>
      <c r="F35" s="144" t="s">
        <v>315</v>
      </c>
      <c r="G35" s="144" t="s">
        <v>316</v>
      </c>
      <c r="H35" s="144" t="s">
        <v>317</v>
      </c>
      <c r="I35" s="153">
        <v>50000</v>
      </c>
      <c r="J35" s="153"/>
      <c r="K35" s="153"/>
      <c r="L35" s="153"/>
      <c r="M35" s="153"/>
      <c r="N35" s="154"/>
      <c r="O35" s="154">
        <v>50000</v>
      </c>
      <c r="P35" s="146"/>
      <c r="Q35" s="153"/>
      <c r="R35" s="153"/>
      <c r="S35" s="153"/>
      <c r="T35" s="153"/>
      <c r="U35" s="154"/>
      <c r="V35" s="154"/>
      <c r="W35" s="154"/>
      <c r="X35" s="154"/>
    </row>
    <row r="36" ht="21.75" customHeight="1" spans="1:24">
      <c r="A36" s="146"/>
      <c r="B36" s="146"/>
      <c r="C36" s="143" t="s">
        <v>318</v>
      </c>
      <c r="D36" s="146"/>
      <c r="E36" s="146"/>
      <c r="F36" s="146"/>
      <c r="G36" s="146"/>
      <c r="H36" s="146"/>
      <c r="I36" s="150">
        <v>90000</v>
      </c>
      <c r="J36" s="150"/>
      <c r="K36" s="150"/>
      <c r="L36" s="150"/>
      <c r="M36" s="150"/>
      <c r="N36" s="151"/>
      <c r="O36" s="151">
        <v>90000</v>
      </c>
      <c r="P36" s="146"/>
      <c r="Q36" s="150"/>
      <c r="R36" s="150"/>
      <c r="S36" s="150"/>
      <c r="T36" s="150"/>
      <c r="U36" s="151"/>
      <c r="V36" s="151"/>
      <c r="W36" s="154"/>
      <c r="X36" s="151"/>
    </row>
    <row r="37" ht="21.75" customHeight="1" spans="1:24">
      <c r="A37" s="144" t="s">
        <v>313</v>
      </c>
      <c r="B37" s="144" t="s">
        <v>204</v>
      </c>
      <c r="C37" s="145" t="s">
        <v>318</v>
      </c>
      <c r="D37" s="144" t="s">
        <v>51</v>
      </c>
      <c r="E37" s="144" t="s">
        <v>144</v>
      </c>
      <c r="F37" s="144" t="s">
        <v>315</v>
      </c>
      <c r="G37" s="144" t="s">
        <v>280</v>
      </c>
      <c r="H37" s="144" t="s">
        <v>281</v>
      </c>
      <c r="I37" s="153">
        <v>90000</v>
      </c>
      <c r="J37" s="153"/>
      <c r="K37" s="153"/>
      <c r="L37" s="153"/>
      <c r="M37" s="153"/>
      <c r="N37" s="154"/>
      <c r="O37" s="154">
        <v>90000</v>
      </c>
      <c r="P37" s="146"/>
      <c r="Q37" s="153"/>
      <c r="R37" s="153"/>
      <c r="S37" s="153"/>
      <c r="T37" s="153"/>
      <c r="U37" s="154"/>
      <c r="V37" s="154"/>
      <c r="W37" s="154"/>
      <c r="X37" s="154"/>
    </row>
    <row r="38" ht="21.75" customHeight="1" spans="1:24">
      <c r="A38" s="146"/>
      <c r="B38" s="146"/>
      <c r="C38" s="143" t="s">
        <v>319</v>
      </c>
      <c r="D38" s="146"/>
      <c r="E38" s="146"/>
      <c r="F38" s="146"/>
      <c r="G38" s="146"/>
      <c r="H38" s="146"/>
      <c r="I38" s="150">
        <v>3082200</v>
      </c>
      <c r="J38" s="150">
        <v>3082200</v>
      </c>
      <c r="K38" s="150"/>
      <c r="L38" s="150"/>
      <c r="M38" s="150"/>
      <c r="N38" s="151"/>
      <c r="O38" s="151">
        <v>3082200</v>
      </c>
      <c r="P38" s="146"/>
      <c r="Q38" s="150"/>
      <c r="R38" s="150"/>
      <c r="S38" s="150"/>
      <c r="T38" s="150"/>
      <c r="U38" s="151"/>
      <c r="V38" s="151"/>
      <c r="W38" s="154"/>
      <c r="X38" s="151"/>
    </row>
    <row r="39" ht="21.75" customHeight="1" spans="1:24">
      <c r="A39" s="144" t="s">
        <v>313</v>
      </c>
      <c r="B39" s="144" t="s">
        <v>204</v>
      </c>
      <c r="C39" s="145" t="s">
        <v>319</v>
      </c>
      <c r="D39" s="144" t="s">
        <v>51</v>
      </c>
      <c r="E39" s="144" t="s">
        <v>144</v>
      </c>
      <c r="F39" s="144" t="s">
        <v>315</v>
      </c>
      <c r="G39" s="144" t="s">
        <v>320</v>
      </c>
      <c r="H39" s="144" t="s">
        <v>321</v>
      </c>
      <c r="I39" s="153">
        <v>50000</v>
      </c>
      <c r="J39" s="153">
        <v>140000</v>
      </c>
      <c r="K39" s="153"/>
      <c r="L39" s="153"/>
      <c r="M39" s="153"/>
      <c r="N39" s="154"/>
      <c r="O39" s="154">
        <v>50000</v>
      </c>
      <c r="P39" s="146"/>
      <c r="Q39" s="153"/>
      <c r="R39" s="153"/>
      <c r="S39" s="153"/>
      <c r="T39" s="153"/>
      <c r="U39" s="154"/>
      <c r="V39" s="154"/>
      <c r="W39" s="154"/>
      <c r="X39" s="154"/>
    </row>
    <row r="40" ht="21.75" customHeight="1" spans="1:24">
      <c r="A40" s="144" t="s">
        <v>313</v>
      </c>
      <c r="B40" s="144" t="s">
        <v>204</v>
      </c>
      <c r="C40" s="145" t="s">
        <v>319</v>
      </c>
      <c r="D40" s="144" t="s">
        <v>51</v>
      </c>
      <c r="E40" s="144" t="s">
        <v>144</v>
      </c>
      <c r="F40" s="144" t="s">
        <v>315</v>
      </c>
      <c r="G40" s="144" t="s">
        <v>280</v>
      </c>
      <c r="H40" s="144" t="s">
        <v>281</v>
      </c>
      <c r="I40" s="153">
        <v>60000</v>
      </c>
      <c r="J40" s="153"/>
      <c r="K40" s="153"/>
      <c r="L40" s="153"/>
      <c r="M40" s="153"/>
      <c r="N40" s="154"/>
      <c r="O40" s="154">
        <v>60000</v>
      </c>
      <c r="P40" s="146"/>
      <c r="Q40" s="153"/>
      <c r="R40" s="153"/>
      <c r="S40" s="153"/>
      <c r="T40" s="153"/>
      <c r="U40" s="154"/>
      <c r="V40" s="154"/>
      <c r="W40" s="154"/>
      <c r="X40" s="154"/>
    </row>
    <row r="41" ht="21.75" customHeight="1" spans="1:24">
      <c r="A41" s="144" t="s">
        <v>313</v>
      </c>
      <c r="B41" s="144" t="s">
        <v>204</v>
      </c>
      <c r="C41" s="145" t="s">
        <v>319</v>
      </c>
      <c r="D41" s="144" t="s">
        <v>51</v>
      </c>
      <c r="E41" s="144" t="s">
        <v>144</v>
      </c>
      <c r="F41" s="144" t="s">
        <v>315</v>
      </c>
      <c r="G41" s="144" t="s">
        <v>322</v>
      </c>
      <c r="H41" s="144" t="s">
        <v>323</v>
      </c>
      <c r="I41" s="153">
        <v>180000</v>
      </c>
      <c r="J41" s="153"/>
      <c r="K41" s="153"/>
      <c r="L41" s="153"/>
      <c r="M41" s="153"/>
      <c r="N41" s="154"/>
      <c r="O41" s="154">
        <v>180000</v>
      </c>
      <c r="P41" s="146"/>
      <c r="Q41" s="153"/>
      <c r="R41" s="153"/>
      <c r="S41" s="153"/>
      <c r="T41" s="153"/>
      <c r="U41" s="154"/>
      <c r="V41" s="154"/>
      <c r="W41" s="154"/>
      <c r="X41" s="154"/>
    </row>
    <row r="42" ht="21.75" customHeight="1" spans="1:24">
      <c r="A42" s="144" t="s">
        <v>313</v>
      </c>
      <c r="B42" s="144" t="s">
        <v>204</v>
      </c>
      <c r="C42" s="145" t="s">
        <v>319</v>
      </c>
      <c r="D42" s="144" t="s">
        <v>51</v>
      </c>
      <c r="E42" s="144" t="s">
        <v>144</v>
      </c>
      <c r="F42" s="144" t="s">
        <v>315</v>
      </c>
      <c r="G42" s="144" t="s">
        <v>322</v>
      </c>
      <c r="H42" s="144" t="s">
        <v>323</v>
      </c>
      <c r="I42" s="153">
        <v>780000</v>
      </c>
      <c r="J42" s="153"/>
      <c r="K42" s="153"/>
      <c r="L42" s="153"/>
      <c r="M42" s="153"/>
      <c r="N42" s="154"/>
      <c r="O42" s="154">
        <v>780000</v>
      </c>
      <c r="P42" s="146"/>
      <c r="Q42" s="153"/>
      <c r="R42" s="153"/>
      <c r="S42" s="153"/>
      <c r="T42" s="153"/>
      <c r="U42" s="154"/>
      <c r="V42" s="154"/>
      <c r="W42" s="154"/>
      <c r="X42" s="154"/>
    </row>
    <row r="43" ht="21.75" customHeight="1" spans="1:24">
      <c r="A43" s="144" t="s">
        <v>313</v>
      </c>
      <c r="B43" s="144" t="s">
        <v>204</v>
      </c>
      <c r="C43" s="145" t="s">
        <v>319</v>
      </c>
      <c r="D43" s="144" t="s">
        <v>51</v>
      </c>
      <c r="E43" s="144" t="s">
        <v>144</v>
      </c>
      <c r="F43" s="144" t="s">
        <v>315</v>
      </c>
      <c r="G43" s="144" t="s">
        <v>322</v>
      </c>
      <c r="H43" s="144" t="s">
        <v>323</v>
      </c>
      <c r="I43" s="153">
        <v>760000</v>
      </c>
      <c r="J43" s="153"/>
      <c r="K43" s="153"/>
      <c r="L43" s="153"/>
      <c r="M43" s="153"/>
      <c r="N43" s="154"/>
      <c r="O43" s="154">
        <v>760000</v>
      </c>
      <c r="P43" s="146"/>
      <c r="Q43" s="153"/>
      <c r="R43" s="153"/>
      <c r="S43" s="153"/>
      <c r="T43" s="153"/>
      <c r="U43" s="154"/>
      <c r="V43" s="154"/>
      <c r="W43" s="154"/>
      <c r="X43" s="154"/>
    </row>
    <row r="44" ht="21.75" customHeight="1" spans="1:24">
      <c r="A44" s="144" t="s">
        <v>313</v>
      </c>
      <c r="B44" s="144" t="s">
        <v>204</v>
      </c>
      <c r="C44" s="145" t="s">
        <v>319</v>
      </c>
      <c r="D44" s="144" t="s">
        <v>51</v>
      </c>
      <c r="E44" s="144" t="s">
        <v>144</v>
      </c>
      <c r="F44" s="144" t="s">
        <v>315</v>
      </c>
      <c r="G44" s="144" t="s">
        <v>324</v>
      </c>
      <c r="H44" s="144" t="s">
        <v>325</v>
      </c>
      <c r="I44" s="153">
        <v>100000</v>
      </c>
      <c r="J44" s="153"/>
      <c r="K44" s="153"/>
      <c r="L44" s="153"/>
      <c r="M44" s="153"/>
      <c r="N44" s="154"/>
      <c r="O44" s="154">
        <v>100000</v>
      </c>
      <c r="P44" s="146"/>
      <c r="Q44" s="153"/>
      <c r="R44" s="153"/>
      <c r="S44" s="153"/>
      <c r="T44" s="153"/>
      <c r="U44" s="154"/>
      <c r="V44" s="154"/>
      <c r="W44" s="154"/>
      <c r="X44" s="154"/>
    </row>
    <row r="45" ht="21.75" customHeight="1" spans="1:24">
      <c r="A45" s="144" t="s">
        <v>313</v>
      </c>
      <c r="B45" s="144" t="s">
        <v>204</v>
      </c>
      <c r="C45" s="145" t="s">
        <v>319</v>
      </c>
      <c r="D45" s="144" t="s">
        <v>51</v>
      </c>
      <c r="E45" s="144" t="s">
        <v>144</v>
      </c>
      <c r="F45" s="144" t="s">
        <v>315</v>
      </c>
      <c r="G45" s="144" t="s">
        <v>324</v>
      </c>
      <c r="H45" s="144" t="s">
        <v>325</v>
      </c>
      <c r="I45" s="153">
        <v>300000</v>
      </c>
      <c r="J45" s="153"/>
      <c r="K45" s="153"/>
      <c r="L45" s="153"/>
      <c r="M45" s="153"/>
      <c r="N45" s="154"/>
      <c r="O45" s="154">
        <v>300000</v>
      </c>
      <c r="P45" s="146"/>
      <c r="Q45" s="153"/>
      <c r="R45" s="153"/>
      <c r="S45" s="153"/>
      <c r="T45" s="153"/>
      <c r="U45" s="154"/>
      <c r="V45" s="154"/>
      <c r="W45" s="154"/>
      <c r="X45" s="154"/>
    </row>
    <row r="46" ht="21.75" customHeight="1" spans="1:24">
      <c r="A46" s="144" t="s">
        <v>313</v>
      </c>
      <c r="B46" s="144" t="s">
        <v>204</v>
      </c>
      <c r="C46" s="145" t="s">
        <v>319</v>
      </c>
      <c r="D46" s="144" t="s">
        <v>51</v>
      </c>
      <c r="E46" s="144" t="s">
        <v>144</v>
      </c>
      <c r="F46" s="144" t="s">
        <v>315</v>
      </c>
      <c r="G46" s="144" t="s">
        <v>324</v>
      </c>
      <c r="H46" s="144" t="s">
        <v>325</v>
      </c>
      <c r="I46" s="153">
        <v>50000</v>
      </c>
      <c r="J46" s="153"/>
      <c r="K46" s="153"/>
      <c r="L46" s="153"/>
      <c r="M46" s="153"/>
      <c r="N46" s="154"/>
      <c r="O46" s="154">
        <v>50000</v>
      </c>
      <c r="P46" s="146"/>
      <c r="Q46" s="153"/>
      <c r="R46" s="153"/>
      <c r="S46" s="153"/>
      <c r="T46" s="153"/>
      <c r="U46" s="154"/>
      <c r="V46" s="154"/>
      <c r="W46" s="154"/>
      <c r="X46" s="154"/>
    </row>
    <row r="47" ht="21.75" customHeight="1" spans="1:24">
      <c r="A47" s="144" t="s">
        <v>313</v>
      </c>
      <c r="B47" s="144" t="s">
        <v>204</v>
      </c>
      <c r="C47" s="145" t="s">
        <v>319</v>
      </c>
      <c r="D47" s="144" t="s">
        <v>51</v>
      </c>
      <c r="E47" s="144" t="s">
        <v>144</v>
      </c>
      <c r="F47" s="144" t="s">
        <v>315</v>
      </c>
      <c r="G47" s="144" t="s">
        <v>326</v>
      </c>
      <c r="H47" s="144" t="s">
        <v>327</v>
      </c>
      <c r="I47" s="153">
        <v>500000</v>
      </c>
      <c r="J47" s="153"/>
      <c r="K47" s="153"/>
      <c r="L47" s="153"/>
      <c r="M47" s="153"/>
      <c r="N47" s="154"/>
      <c r="O47" s="154">
        <v>500000</v>
      </c>
      <c r="P47" s="146"/>
      <c r="Q47" s="153"/>
      <c r="R47" s="153"/>
      <c r="S47" s="153"/>
      <c r="T47" s="153"/>
      <c r="U47" s="154"/>
      <c r="V47" s="154"/>
      <c r="W47" s="154"/>
      <c r="X47" s="154"/>
    </row>
    <row r="48" ht="21.75" customHeight="1" spans="1:24">
      <c r="A48" s="144" t="s">
        <v>313</v>
      </c>
      <c r="B48" s="144" t="s">
        <v>204</v>
      </c>
      <c r="C48" s="145" t="s">
        <v>319</v>
      </c>
      <c r="D48" s="144" t="s">
        <v>51</v>
      </c>
      <c r="E48" s="144" t="s">
        <v>146</v>
      </c>
      <c r="F48" s="144" t="s">
        <v>328</v>
      </c>
      <c r="G48" s="144" t="s">
        <v>280</v>
      </c>
      <c r="H48" s="144" t="s">
        <v>281</v>
      </c>
      <c r="I48" s="153">
        <v>302200</v>
      </c>
      <c r="J48" s="153"/>
      <c r="K48" s="153"/>
      <c r="L48" s="153"/>
      <c r="M48" s="153"/>
      <c r="N48" s="154"/>
      <c r="O48" s="154">
        <v>302200</v>
      </c>
      <c r="P48" s="146"/>
      <c r="Q48" s="153"/>
      <c r="R48" s="153"/>
      <c r="S48" s="153"/>
      <c r="T48" s="153"/>
      <c r="U48" s="154"/>
      <c r="V48" s="154"/>
      <c r="W48" s="154"/>
      <c r="X48" s="154"/>
    </row>
    <row r="49" ht="21.75" customHeight="1" spans="1:24">
      <c r="A49" s="146"/>
      <c r="B49" s="146"/>
      <c r="C49" s="143" t="s">
        <v>329</v>
      </c>
      <c r="D49" s="146"/>
      <c r="E49" s="146"/>
      <c r="F49" s="146"/>
      <c r="G49" s="146"/>
      <c r="H49" s="146"/>
      <c r="I49" s="150">
        <v>152350</v>
      </c>
      <c r="J49" s="150"/>
      <c r="K49" s="150"/>
      <c r="L49" s="150"/>
      <c r="M49" s="150"/>
      <c r="N49" s="151">
        <v>152350</v>
      </c>
      <c r="O49" s="151"/>
      <c r="P49" s="146"/>
      <c r="Q49" s="150"/>
      <c r="R49" s="150"/>
      <c r="S49" s="150"/>
      <c r="T49" s="150"/>
      <c r="U49" s="151"/>
      <c r="V49" s="151"/>
      <c r="W49" s="154"/>
      <c r="X49" s="151"/>
    </row>
    <row r="50" ht="21.75" customHeight="1" spans="1:24">
      <c r="A50" s="144" t="s">
        <v>313</v>
      </c>
      <c r="B50" s="144" t="s">
        <v>204</v>
      </c>
      <c r="C50" s="145" t="s">
        <v>329</v>
      </c>
      <c r="D50" s="144" t="s">
        <v>51</v>
      </c>
      <c r="E50" s="144" t="s">
        <v>89</v>
      </c>
      <c r="F50" s="144" t="s">
        <v>291</v>
      </c>
      <c r="G50" s="144" t="s">
        <v>280</v>
      </c>
      <c r="H50" s="144" t="s">
        <v>281</v>
      </c>
      <c r="I50" s="153">
        <v>152350</v>
      </c>
      <c r="J50" s="153"/>
      <c r="K50" s="153"/>
      <c r="L50" s="153"/>
      <c r="M50" s="153"/>
      <c r="N50" s="154">
        <v>152350</v>
      </c>
      <c r="O50" s="154"/>
      <c r="P50" s="146"/>
      <c r="Q50" s="153"/>
      <c r="R50" s="153"/>
      <c r="S50" s="153"/>
      <c r="T50" s="153"/>
      <c r="U50" s="154"/>
      <c r="V50" s="154"/>
      <c r="W50" s="154"/>
      <c r="X50" s="154"/>
    </row>
    <row r="51" ht="21.75" customHeight="1" spans="1:24">
      <c r="A51" s="146"/>
      <c r="B51" s="146"/>
      <c r="C51" s="143" t="s">
        <v>330</v>
      </c>
      <c r="D51" s="146"/>
      <c r="E51" s="146"/>
      <c r="F51" s="146"/>
      <c r="G51" s="146"/>
      <c r="H51" s="146"/>
      <c r="I51" s="150">
        <v>1500000</v>
      </c>
      <c r="J51" s="150">
        <v>1500000</v>
      </c>
      <c r="K51" s="150">
        <v>1500000</v>
      </c>
      <c r="L51" s="150"/>
      <c r="M51" s="150"/>
      <c r="N51" s="151"/>
      <c r="O51" s="151"/>
      <c r="P51" s="146"/>
      <c r="Q51" s="150"/>
      <c r="R51" s="150"/>
      <c r="S51" s="150"/>
      <c r="T51" s="150"/>
      <c r="U51" s="151"/>
      <c r="V51" s="151"/>
      <c r="W51" s="154"/>
      <c r="X51" s="151"/>
    </row>
    <row r="52" ht="21.75" customHeight="1" spans="1:24">
      <c r="A52" s="144" t="s">
        <v>301</v>
      </c>
      <c r="B52" s="144" t="s">
        <v>331</v>
      </c>
      <c r="C52" s="145" t="s">
        <v>330</v>
      </c>
      <c r="D52" s="144" t="s">
        <v>51</v>
      </c>
      <c r="E52" s="144" t="s">
        <v>91</v>
      </c>
      <c r="F52" s="144" t="s">
        <v>332</v>
      </c>
      <c r="G52" s="144" t="s">
        <v>333</v>
      </c>
      <c r="H52" s="144" t="s">
        <v>323</v>
      </c>
      <c r="I52" s="153">
        <v>1500000</v>
      </c>
      <c r="J52" s="153">
        <v>1500000</v>
      </c>
      <c r="K52" s="153">
        <v>1500000</v>
      </c>
      <c r="L52" s="153"/>
      <c r="M52" s="153"/>
      <c r="N52" s="154"/>
      <c r="O52" s="154"/>
      <c r="P52" s="146"/>
      <c r="Q52" s="153"/>
      <c r="R52" s="153"/>
      <c r="S52" s="153"/>
      <c r="T52" s="153"/>
      <c r="U52" s="154"/>
      <c r="V52" s="154"/>
      <c r="W52" s="154"/>
      <c r="X52" s="154"/>
    </row>
    <row r="53" ht="21.75" customHeight="1" spans="1:24">
      <c r="A53" s="146"/>
      <c r="B53" s="146"/>
      <c r="C53" s="143" t="s">
        <v>334</v>
      </c>
      <c r="D53" s="146"/>
      <c r="E53" s="146"/>
      <c r="F53" s="146"/>
      <c r="G53" s="146"/>
      <c r="H53" s="146"/>
      <c r="I53" s="150">
        <v>140000</v>
      </c>
      <c r="J53" s="150">
        <v>140000</v>
      </c>
      <c r="K53" s="150">
        <v>140000</v>
      </c>
      <c r="L53" s="150"/>
      <c r="M53" s="150"/>
      <c r="N53" s="151"/>
      <c r="O53" s="151"/>
      <c r="P53" s="146"/>
      <c r="Q53" s="150"/>
      <c r="R53" s="150"/>
      <c r="S53" s="150"/>
      <c r="T53" s="150"/>
      <c r="U53" s="151"/>
      <c r="V53" s="151"/>
      <c r="W53" s="154"/>
      <c r="X53" s="151"/>
    </row>
    <row r="54" ht="21.75" customHeight="1" spans="1:24">
      <c r="A54" s="144" t="s">
        <v>335</v>
      </c>
      <c r="B54" s="144" t="s">
        <v>336</v>
      </c>
      <c r="C54" s="145" t="s">
        <v>334</v>
      </c>
      <c r="D54" s="144" t="s">
        <v>51</v>
      </c>
      <c r="E54" s="144" t="s">
        <v>73</v>
      </c>
      <c r="F54" s="144" t="s">
        <v>279</v>
      </c>
      <c r="G54" s="144" t="s">
        <v>249</v>
      </c>
      <c r="H54" s="144" t="s">
        <v>250</v>
      </c>
      <c r="I54" s="153">
        <v>140000</v>
      </c>
      <c r="J54" s="153">
        <v>140000</v>
      </c>
      <c r="K54" s="153">
        <v>140000</v>
      </c>
      <c r="L54" s="153"/>
      <c r="M54" s="153"/>
      <c r="N54" s="154"/>
      <c r="O54" s="154"/>
      <c r="P54" s="146"/>
      <c r="Q54" s="153"/>
      <c r="R54" s="153"/>
      <c r="S54" s="153"/>
      <c r="T54" s="153"/>
      <c r="U54" s="154"/>
      <c r="V54" s="154"/>
      <c r="W54" s="154"/>
      <c r="X54" s="154"/>
    </row>
    <row r="55" ht="21.75" customHeight="1" spans="1:24">
      <c r="A55" s="146"/>
      <c r="B55" s="146"/>
      <c r="C55" s="143" t="s">
        <v>337</v>
      </c>
      <c r="D55" s="146"/>
      <c r="E55" s="146"/>
      <c r="F55" s="146"/>
      <c r="G55" s="146"/>
      <c r="H55" s="146"/>
      <c r="I55" s="150">
        <v>300000</v>
      </c>
      <c r="J55" s="150">
        <v>300000</v>
      </c>
      <c r="K55" s="150">
        <v>300000</v>
      </c>
      <c r="L55" s="150"/>
      <c r="M55" s="150"/>
      <c r="N55" s="151"/>
      <c r="O55" s="151"/>
      <c r="P55" s="146"/>
      <c r="Q55" s="150"/>
      <c r="R55" s="150"/>
      <c r="S55" s="150"/>
      <c r="T55" s="150"/>
      <c r="U55" s="151"/>
      <c r="V55" s="151"/>
      <c r="W55" s="154"/>
      <c r="X55" s="151"/>
    </row>
    <row r="56" ht="21.75" customHeight="1" spans="1:24">
      <c r="A56" s="144" t="s">
        <v>301</v>
      </c>
      <c r="B56" s="144" t="s">
        <v>338</v>
      </c>
      <c r="C56" s="145" t="s">
        <v>337</v>
      </c>
      <c r="D56" s="144" t="s">
        <v>51</v>
      </c>
      <c r="E56" s="144" t="s">
        <v>91</v>
      </c>
      <c r="F56" s="144" t="s">
        <v>332</v>
      </c>
      <c r="G56" s="144" t="s">
        <v>339</v>
      </c>
      <c r="H56" s="144" t="s">
        <v>325</v>
      </c>
      <c r="I56" s="153">
        <v>300000</v>
      </c>
      <c r="J56" s="153">
        <v>300000</v>
      </c>
      <c r="K56" s="153">
        <v>300000</v>
      </c>
      <c r="L56" s="153"/>
      <c r="M56" s="153"/>
      <c r="N56" s="154"/>
      <c r="O56" s="154"/>
      <c r="P56" s="146"/>
      <c r="Q56" s="153"/>
      <c r="R56" s="153"/>
      <c r="S56" s="153"/>
      <c r="T56" s="153"/>
      <c r="U56" s="154"/>
      <c r="V56" s="154"/>
      <c r="W56" s="154"/>
      <c r="X56" s="154"/>
    </row>
    <row r="57" ht="21.75" customHeight="1" spans="1:24">
      <c r="A57" s="146"/>
      <c r="B57" s="146"/>
      <c r="C57" s="143" t="s">
        <v>340</v>
      </c>
      <c r="D57" s="146"/>
      <c r="E57" s="146"/>
      <c r="F57" s="146"/>
      <c r="G57" s="146"/>
      <c r="H57" s="146"/>
      <c r="I57" s="150">
        <v>100000</v>
      </c>
      <c r="J57" s="150"/>
      <c r="K57" s="150"/>
      <c r="L57" s="150"/>
      <c r="M57" s="150"/>
      <c r="N57" s="151"/>
      <c r="O57" s="151">
        <v>100000</v>
      </c>
      <c r="P57" s="146"/>
      <c r="Q57" s="150"/>
      <c r="R57" s="150"/>
      <c r="S57" s="150"/>
      <c r="T57" s="150"/>
      <c r="U57" s="151"/>
      <c r="V57" s="151"/>
      <c r="W57" s="154"/>
      <c r="X57" s="151"/>
    </row>
    <row r="58" ht="21.75" customHeight="1" spans="1:24">
      <c r="A58" s="144" t="s">
        <v>313</v>
      </c>
      <c r="B58" s="144" t="s">
        <v>204</v>
      </c>
      <c r="C58" s="145" t="s">
        <v>340</v>
      </c>
      <c r="D58" s="144" t="s">
        <v>51</v>
      </c>
      <c r="E58" s="144" t="s">
        <v>144</v>
      </c>
      <c r="F58" s="144" t="s">
        <v>315</v>
      </c>
      <c r="G58" s="144" t="s">
        <v>324</v>
      </c>
      <c r="H58" s="144" t="s">
        <v>325</v>
      </c>
      <c r="I58" s="153">
        <v>100000</v>
      </c>
      <c r="J58" s="153"/>
      <c r="K58" s="153"/>
      <c r="L58" s="153"/>
      <c r="M58" s="153"/>
      <c r="N58" s="154"/>
      <c r="O58" s="154">
        <v>100000</v>
      </c>
      <c r="P58" s="146"/>
      <c r="Q58" s="153"/>
      <c r="R58" s="153"/>
      <c r="S58" s="153"/>
      <c r="T58" s="153"/>
      <c r="U58" s="154"/>
      <c r="V58" s="154"/>
      <c r="W58" s="154"/>
      <c r="X58" s="154"/>
    </row>
    <row r="59" ht="21.75" customHeight="1" spans="1:24">
      <c r="A59" s="146"/>
      <c r="B59" s="146"/>
      <c r="C59" s="143" t="s">
        <v>341</v>
      </c>
      <c r="D59" s="146"/>
      <c r="E59" s="146"/>
      <c r="F59" s="146"/>
      <c r="G59" s="146"/>
      <c r="H59" s="146"/>
      <c r="I59" s="150">
        <v>140000</v>
      </c>
      <c r="J59" s="150">
        <v>140000</v>
      </c>
      <c r="K59" s="150">
        <v>140000</v>
      </c>
      <c r="L59" s="150"/>
      <c r="M59" s="150"/>
      <c r="N59" s="151"/>
      <c r="O59" s="151"/>
      <c r="P59" s="146"/>
      <c r="Q59" s="150"/>
      <c r="R59" s="150"/>
      <c r="S59" s="150"/>
      <c r="T59" s="150"/>
      <c r="U59" s="151"/>
      <c r="V59" s="151"/>
      <c r="W59" s="154"/>
      <c r="X59" s="151"/>
    </row>
    <row r="60" ht="21.75" customHeight="1" spans="1:24">
      <c r="A60" s="144" t="s">
        <v>301</v>
      </c>
      <c r="B60" s="144" t="s">
        <v>342</v>
      </c>
      <c r="C60" s="145" t="s">
        <v>341</v>
      </c>
      <c r="D60" s="144" t="s">
        <v>51</v>
      </c>
      <c r="E60" s="144" t="s">
        <v>91</v>
      </c>
      <c r="F60" s="144" t="s">
        <v>332</v>
      </c>
      <c r="G60" s="144" t="s">
        <v>280</v>
      </c>
      <c r="H60" s="144" t="s">
        <v>281</v>
      </c>
      <c r="I60" s="153">
        <v>140000</v>
      </c>
      <c r="J60" s="153">
        <v>140000</v>
      </c>
      <c r="K60" s="153">
        <v>140000</v>
      </c>
      <c r="L60" s="153"/>
      <c r="M60" s="153"/>
      <c r="N60" s="154"/>
      <c r="O60" s="154"/>
      <c r="P60" s="146"/>
      <c r="Q60" s="153"/>
      <c r="R60" s="153"/>
      <c r="S60" s="153"/>
      <c r="T60" s="153"/>
      <c r="U60" s="154"/>
      <c r="V60" s="154"/>
      <c r="W60" s="154"/>
      <c r="X60" s="154"/>
    </row>
    <row r="61" ht="21.75" customHeight="1" spans="1:24">
      <c r="A61" s="146"/>
      <c r="B61" s="146"/>
      <c r="C61" s="143" t="s">
        <v>343</v>
      </c>
      <c r="D61" s="146"/>
      <c r="E61" s="146"/>
      <c r="F61" s="146"/>
      <c r="G61" s="146"/>
      <c r="H61" s="146"/>
      <c r="I61" s="150">
        <v>86350</v>
      </c>
      <c r="J61" s="150">
        <v>86350</v>
      </c>
      <c r="K61" s="150">
        <v>86350</v>
      </c>
      <c r="L61" s="150"/>
      <c r="M61" s="150"/>
      <c r="N61" s="151"/>
      <c r="O61" s="151"/>
      <c r="P61" s="146"/>
      <c r="Q61" s="150"/>
      <c r="R61" s="150"/>
      <c r="S61" s="150"/>
      <c r="T61" s="150"/>
      <c r="U61" s="151"/>
      <c r="V61" s="151"/>
      <c r="W61" s="154"/>
      <c r="X61" s="151"/>
    </row>
    <row r="62" ht="21.75" customHeight="1" spans="1:24">
      <c r="A62" s="144" t="s">
        <v>301</v>
      </c>
      <c r="B62" s="144" t="s">
        <v>344</v>
      </c>
      <c r="C62" s="145" t="s">
        <v>343</v>
      </c>
      <c r="D62" s="144" t="s">
        <v>51</v>
      </c>
      <c r="E62" s="144" t="s">
        <v>73</v>
      </c>
      <c r="F62" s="144" t="s">
        <v>279</v>
      </c>
      <c r="G62" s="144" t="s">
        <v>280</v>
      </c>
      <c r="H62" s="144" t="s">
        <v>281</v>
      </c>
      <c r="I62" s="153">
        <v>86350</v>
      </c>
      <c r="J62" s="153">
        <v>86350</v>
      </c>
      <c r="K62" s="153">
        <v>86350</v>
      </c>
      <c r="L62" s="153"/>
      <c r="M62" s="153"/>
      <c r="N62" s="154"/>
      <c r="O62" s="154"/>
      <c r="P62" s="146"/>
      <c r="Q62" s="153"/>
      <c r="R62" s="153"/>
      <c r="S62" s="153"/>
      <c r="T62" s="153"/>
      <c r="U62" s="154"/>
      <c r="V62" s="154"/>
      <c r="W62" s="154"/>
      <c r="X62" s="154"/>
    </row>
    <row r="63" ht="21.75" customHeight="1" spans="1:24">
      <c r="A63" s="146"/>
      <c r="B63" s="146"/>
      <c r="C63" s="143" t="s">
        <v>345</v>
      </c>
      <c r="D63" s="146"/>
      <c r="E63" s="146"/>
      <c r="F63" s="146"/>
      <c r="G63" s="146"/>
      <c r="H63" s="146"/>
      <c r="I63" s="150">
        <v>1270500</v>
      </c>
      <c r="J63" s="150">
        <v>1270500</v>
      </c>
      <c r="K63" s="150">
        <v>1270500</v>
      </c>
      <c r="L63" s="150"/>
      <c r="M63" s="150"/>
      <c r="N63" s="151"/>
      <c r="O63" s="151"/>
      <c r="P63" s="146"/>
      <c r="Q63" s="150"/>
      <c r="R63" s="150"/>
      <c r="S63" s="150"/>
      <c r="T63" s="150"/>
      <c r="U63" s="151"/>
      <c r="V63" s="151"/>
      <c r="W63" s="154"/>
      <c r="X63" s="151"/>
    </row>
    <row r="64" ht="21.75" customHeight="1" spans="1:24">
      <c r="A64" s="144" t="s">
        <v>301</v>
      </c>
      <c r="B64" s="144" t="s">
        <v>346</v>
      </c>
      <c r="C64" s="145" t="s">
        <v>345</v>
      </c>
      <c r="D64" s="144" t="s">
        <v>51</v>
      </c>
      <c r="E64" s="144" t="s">
        <v>93</v>
      </c>
      <c r="F64" s="144" t="s">
        <v>347</v>
      </c>
      <c r="G64" s="144" t="s">
        <v>333</v>
      </c>
      <c r="H64" s="144" t="s">
        <v>323</v>
      </c>
      <c r="I64" s="153">
        <v>1270500</v>
      </c>
      <c r="J64" s="153">
        <v>1270500</v>
      </c>
      <c r="K64" s="153">
        <v>1270500</v>
      </c>
      <c r="L64" s="153"/>
      <c r="M64" s="153"/>
      <c r="N64" s="154"/>
      <c r="O64" s="154"/>
      <c r="P64" s="146"/>
      <c r="Q64" s="153"/>
      <c r="R64" s="153"/>
      <c r="S64" s="153"/>
      <c r="T64" s="153"/>
      <c r="U64" s="154"/>
      <c r="V64" s="154"/>
      <c r="W64" s="154"/>
      <c r="X64" s="154"/>
    </row>
    <row r="65" ht="21.75" customHeight="1" spans="1:24">
      <c r="A65" s="146"/>
      <c r="B65" s="146"/>
      <c r="C65" s="143" t="s">
        <v>348</v>
      </c>
      <c r="D65" s="146"/>
      <c r="E65" s="146"/>
      <c r="F65" s="146"/>
      <c r="G65" s="146"/>
      <c r="H65" s="146"/>
      <c r="I65" s="150">
        <v>400000</v>
      </c>
      <c r="J65" s="150"/>
      <c r="K65" s="150"/>
      <c r="L65" s="150"/>
      <c r="M65" s="150"/>
      <c r="N65" s="151"/>
      <c r="O65" s="151">
        <v>400000</v>
      </c>
      <c r="P65" s="146"/>
      <c r="Q65" s="150"/>
      <c r="R65" s="150"/>
      <c r="S65" s="150"/>
      <c r="T65" s="150"/>
      <c r="U65" s="151"/>
      <c r="V65" s="151"/>
      <c r="W65" s="154"/>
      <c r="X65" s="151"/>
    </row>
    <row r="66" ht="21.75" customHeight="1" spans="1:24">
      <c r="A66" s="144" t="s">
        <v>313</v>
      </c>
      <c r="B66" s="144" t="s">
        <v>204</v>
      </c>
      <c r="C66" s="145" t="s">
        <v>348</v>
      </c>
      <c r="D66" s="144" t="s">
        <v>51</v>
      </c>
      <c r="E66" s="144" t="s">
        <v>144</v>
      </c>
      <c r="F66" s="144" t="s">
        <v>315</v>
      </c>
      <c r="G66" s="144" t="s">
        <v>324</v>
      </c>
      <c r="H66" s="144" t="s">
        <v>325</v>
      </c>
      <c r="I66" s="153">
        <v>400000</v>
      </c>
      <c r="J66" s="153"/>
      <c r="K66" s="153"/>
      <c r="L66" s="153"/>
      <c r="M66" s="153"/>
      <c r="N66" s="154"/>
      <c r="O66" s="154">
        <v>400000</v>
      </c>
      <c r="P66" s="146"/>
      <c r="Q66" s="153"/>
      <c r="R66" s="153"/>
      <c r="S66" s="153"/>
      <c r="T66" s="153"/>
      <c r="U66" s="154"/>
      <c r="V66" s="154"/>
      <c r="W66" s="154"/>
      <c r="X66" s="154"/>
    </row>
    <row r="67" ht="21.75" customHeight="1" spans="1:24">
      <c r="A67" s="146"/>
      <c r="B67" s="146"/>
      <c r="C67" s="143" t="s">
        <v>349</v>
      </c>
      <c r="D67" s="146"/>
      <c r="E67" s="146"/>
      <c r="F67" s="146"/>
      <c r="G67" s="146"/>
      <c r="H67" s="146"/>
      <c r="I67" s="150">
        <v>22500</v>
      </c>
      <c r="J67" s="150"/>
      <c r="K67" s="150"/>
      <c r="L67" s="150"/>
      <c r="M67" s="150"/>
      <c r="N67" s="151">
        <v>22500</v>
      </c>
      <c r="O67" s="151"/>
      <c r="P67" s="146"/>
      <c r="Q67" s="150"/>
      <c r="R67" s="150"/>
      <c r="S67" s="150"/>
      <c r="T67" s="150"/>
      <c r="U67" s="151"/>
      <c r="V67" s="151"/>
      <c r="W67" s="154"/>
      <c r="X67" s="151"/>
    </row>
    <row r="68" ht="21.75" customHeight="1" spans="1:24">
      <c r="A68" s="144" t="s">
        <v>313</v>
      </c>
      <c r="B68" s="144" t="s">
        <v>204</v>
      </c>
      <c r="C68" s="145" t="s">
        <v>349</v>
      </c>
      <c r="D68" s="144" t="s">
        <v>51</v>
      </c>
      <c r="E68" s="144" t="s">
        <v>73</v>
      </c>
      <c r="F68" s="144" t="s">
        <v>279</v>
      </c>
      <c r="G68" s="144" t="s">
        <v>350</v>
      </c>
      <c r="H68" s="144" t="s">
        <v>351</v>
      </c>
      <c r="I68" s="153">
        <v>22500</v>
      </c>
      <c r="J68" s="153"/>
      <c r="K68" s="153"/>
      <c r="L68" s="153"/>
      <c r="M68" s="153"/>
      <c r="N68" s="154">
        <v>22500</v>
      </c>
      <c r="O68" s="154"/>
      <c r="P68" s="146"/>
      <c r="Q68" s="153"/>
      <c r="R68" s="153"/>
      <c r="S68" s="153"/>
      <c r="T68" s="153"/>
      <c r="U68" s="154"/>
      <c r="V68" s="154"/>
      <c r="W68" s="154"/>
      <c r="X68" s="154"/>
    </row>
    <row r="69" ht="21.75" customHeight="1" spans="1:24">
      <c r="A69" s="146"/>
      <c r="B69" s="146"/>
      <c r="C69" s="143" t="s">
        <v>352</v>
      </c>
      <c r="D69" s="146"/>
      <c r="E69" s="146"/>
      <c r="F69" s="146"/>
      <c r="G69" s="146"/>
      <c r="H69" s="146"/>
      <c r="I69" s="150">
        <v>2308700</v>
      </c>
      <c r="J69" s="150">
        <v>2308700</v>
      </c>
      <c r="K69" s="150">
        <v>2308700</v>
      </c>
      <c r="L69" s="150"/>
      <c r="M69" s="150"/>
      <c r="N69" s="151"/>
      <c r="O69" s="151"/>
      <c r="P69" s="146"/>
      <c r="Q69" s="150"/>
      <c r="R69" s="150"/>
      <c r="S69" s="150"/>
      <c r="T69" s="150"/>
      <c r="U69" s="151"/>
      <c r="V69" s="151"/>
      <c r="W69" s="154"/>
      <c r="X69" s="151"/>
    </row>
    <row r="70" ht="21.75" customHeight="1" spans="1:24">
      <c r="A70" s="144" t="s">
        <v>301</v>
      </c>
      <c r="B70" s="144" t="s">
        <v>353</v>
      </c>
      <c r="C70" s="145" t="s">
        <v>352</v>
      </c>
      <c r="D70" s="144" t="s">
        <v>51</v>
      </c>
      <c r="E70" s="144" t="s">
        <v>93</v>
      </c>
      <c r="F70" s="144" t="s">
        <v>347</v>
      </c>
      <c r="G70" s="144" t="s">
        <v>333</v>
      </c>
      <c r="H70" s="144" t="s">
        <v>323</v>
      </c>
      <c r="I70" s="153">
        <v>150000</v>
      </c>
      <c r="J70" s="153">
        <v>150000</v>
      </c>
      <c r="K70" s="153">
        <v>150000</v>
      </c>
      <c r="L70" s="153"/>
      <c r="M70" s="153"/>
      <c r="N70" s="154"/>
      <c r="O70" s="154"/>
      <c r="P70" s="146"/>
      <c r="Q70" s="153"/>
      <c r="R70" s="153"/>
      <c r="S70" s="153"/>
      <c r="T70" s="153"/>
      <c r="U70" s="154"/>
      <c r="V70" s="154"/>
      <c r="W70" s="154"/>
      <c r="X70" s="154"/>
    </row>
    <row r="71" ht="21.75" customHeight="1" spans="1:24">
      <c r="A71" s="144" t="s">
        <v>301</v>
      </c>
      <c r="B71" s="144" t="s">
        <v>353</v>
      </c>
      <c r="C71" s="145" t="s">
        <v>352</v>
      </c>
      <c r="D71" s="144" t="s">
        <v>51</v>
      </c>
      <c r="E71" s="144" t="s">
        <v>93</v>
      </c>
      <c r="F71" s="144" t="s">
        <v>347</v>
      </c>
      <c r="G71" s="144" t="s">
        <v>324</v>
      </c>
      <c r="H71" s="144" t="s">
        <v>325</v>
      </c>
      <c r="I71" s="153">
        <v>2158700</v>
      </c>
      <c r="J71" s="153">
        <v>2158700</v>
      </c>
      <c r="K71" s="153">
        <v>2158700</v>
      </c>
      <c r="L71" s="153"/>
      <c r="M71" s="153"/>
      <c r="N71" s="154"/>
      <c r="O71" s="154"/>
      <c r="P71" s="146"/>
      <c r="Q71" s="153"/>
      <c r="R71" s="153"/>
      <c r="S71" s="153"/>
      <c r="T71" s="153"/>
      <c r="U71" s="154"/>
      <c r="V71" s="154"/>
      <c r="W71" s="154"/>
      <c r="X71" s="154"/>
    </row>
    <row r="72" ht="21.75" customHeight="1" spans="1:24">
      <c r="A72" s="146"/>
      <c r="B72" s="146"/>
      <c r="C72" s="143" t="s">
        <v>354</v>
      </c>
      <c r="D72" s="146"/>
      <c r="E72" s="146"/>
      <c r="F72" s="146"/>
      <c r="G72" s="146"/>
      <c r="H72" s="146"/>
      <c r="I72" s="150">
        <v>490000</v>
      </c>
      <c r="J72" s="150"/>
      <c r="K72" s="150"/>
      <c r="L72" s="150"/>
      <c r="M72" s="150"/>
      <c r="N72" s="151">
        <v>490000</v>
      </c>
      <c r="O72" s="151"/>
      <c r="P72" s="146"/>
      <c r="Q72" s="150"/>
      <c r="R72" s="150"/>
      <c r="S72" s="150"/>
      <c r="T72" s="150"/>
      <c r="U72" s="151"/>
      <c r="V72" s="151"/>
      <c r="W72" s="154"/>
      <c r="X72" s="151"/>
    </row>
    <row r="73" ht="21.75" customHeight="1" spans="1:24">
      <c r="A73" s="144" t="s">
        <v>313</v>
      </c>
      <c r="B73" s="144" t="s">
        <v>204</v>
      </c>
      <c r="C73" s="145" t="s">
        <v>354</v>
      </c>
      <c r="D73" s="144" t="s">
        <v>51</v>
      </c>
      <c r="E73" s="144" t="s">
        <v>93</v>
      </c>
      <c r="F73" s="144" t="s">
        <v>347</v>
      </c>
      <c r="G73" s="144" t="s">
        <v>333</v>
      </c>
      <c r="H73" s="144" t="s">
        <v>323</v>
      </c>
      <c r="I73" s="153">
        <v>490000</v>
      </c>
      <c r="J73" s="153"/>
      <c r="K73" s="153"/>
      <c r="L73" s="153"/>
      <c r="M73" s="153"/>
      <c r="N73" s="154">
        <v>490000</v>
      </c>
      <c r="O73" s="154"/>
      <c r="P73" s="146"/>
      <c r="Q73" s="153"/>
      <c r="R73" s="153"/>
      <c r="S73" s="153"/>
      <c r="T73" s="153"/>
      <c r="U73" s="154"/>
      <c r="V73" s="154"/>
      <c r="W73" s="154"/>
      <c r="X73" s="154"/>
    </row>
    <row r="74" ht="21.75" customHeight="1" spans="1:24">
      <c r="A74" s="146"/>
      <c r="B74" s="146"/>
      <c r="C74" s="143" t="s">
        <v>355</v>
      </c>
      <c r="D74" s="146"/>
      <c r="E74" s="146"/>
      <c r="F74" s="146"/>
      <c r="G74" s="146"/>
      <c r="H74" s="146"/>
      <c r="I74" s="150">
        <v>385368.39</v>
      </c>
      <c r="J74" s="150"/>
      <c r="K74" s="150"/>
      <c r="L74" s="150"/>
      <c r="M74" s="150"/>
      <c r="N74" s="151">
        <v>385368.39</v>
      </c>
      <c r="O74" s="151"/>
      <c r="P74" s="146"/>
      <c r="Q74" s="150"/>
      <c r="R74" s="150"/>
      <c r="S74" s="150"/>
      <c r="T74" s="150"/>
      <c r="U74" s="151"/>
      <c r="V74" s="151"/>
      <c r="W74" s="154"/>
      <c r="X74" s="151"/>
    </row>
    <row r="75" ht="21.75" customHeight="1" spans="1:24">
      <c r="A75" s="144" t="s">
        <v>313</v>
      </c>
      <c r="B75" s="144" t="s">
        <v>204</v>
      </c>
      <c r="C75" s="145" t="s">
        <v>355</v>
      </c>
      <c r="D75" s="144" t="s">
        <v>51</v>
      </c>
      <c r="E75" s="144" t="s">
        <v>73</v>
      </c>
      <c r="F75" s="144" t="s">
        <v>279</v>
      </c>
      <c r="G75" s="144" t="s">
        <v>350</v>
      </c>
      <c r="H75" s="144" t="s">
        <v>351</v>
      </c>
      <c r="I75" s="153">
        <v>38700</v>
      </c>
      <c r="J75" s="153"/>
      <c r="K75" s="153"/>
      <c r="L75" s="153"/>
      <c r="M75" s="153"/>
      <c r="N75" s="154">
        <v>38700</v>
      </c>
      <c r="O75" s="154"/>
      <c r="P75" s="146"/>
      <c r="Q75" s="153"/>
      <c r="R75" s="153"/>
      <c r="S75" s="153"/>
      <c r="T75" s="153"/>
      <c r="U75" s="154"/>
      <c r="V75" s="154"/>
      <c r="W75" s="154"/>
      <c r="X75" s="154"/>
    </row>
    <row r="76" ht="21.75" customHeight="1" spans="1:24">
      <c r="A76" s="144" t="s">
        <v>313</v>
      </c>
      <c r="B76" s="144" t="s">
        <v>204</v>
      </c>
      <c r="C76" s="145" t="s">
        <v>355</v>
      </c>
      <c r="D76" s="144" t="s">
        <v>51</v>
      </c>
      <c r="E76" s="144" t="s">
        <v>73</v>
      </c>
      <c r="F76" s="144" t="s">
        <v>279</v>
      </c>
      <c r="G76" s="144" t="s">
        <v>320</v>
      </c>
      <c r="H76" s="144" t="s">
        <v>321</v>
      </c>
      <c r="I76" s="153" t="s">
        <v>28</v>
      </c>
      <c r="J76" s="153"/>
      <c r="K76" s="153"/>
      <c r="L76" s="153"/>
      <c r="M76" s="153"/>
      <c r="N76" s="154">
        <v>346668.39</v>
      </c>
      <c r="O76" s="154"/>
      <c r="P76" s="146"/>
      <c r="Q76" s="153"/>
      <c r="R76" s="153"/>
      <c r="S76" s="153"/>
      <c r="T76" s="153"/>
      <c r="U76" s="154"/>
      <c r="V76" s="154"/>
      <c r="W76" s="154"/>
      <c r="X76" s="154"/>
    </row>
    <row r="77" ht="21.75" customHeight="1" spans="1:24">
      <c r="A77" s="146"/>
      <c r="B77" s="146"/>
      <c r="C77" s="143" t="s">
        <v>356</v>
      </c>
      <c r="D77" s="146"/>
      <c r="E77" s="146"/>
      <c r="F77" s="146"/>
      <c r="G77" s="146"/>
      <c r="H77" s="146"/>
      <c r="I77" s="150">
        <v>350000</v>
      </c>
      <c r="J77" s="150">
        <v>350000</v>
      </c>
      <c r="K77" s="150">
        <v>350000</v>
      </c>
      <c r="L77" s="150"/>
      <c r="M77" s="150"/>
      <c r="N77" s="151"/>
      <c r="O77" s="151"/>
      <c r="P77" s="146"/>
      <c r="Q77" s="150"/>
      <c r="R77" s="150"/>
      <c r="S77" s="150"/>
      <c r="T77" s="150"/>
      <c r="U77" s="151"/>
      <c r="V77" s="151"/>
      <c r="W77" s="154"/>
      <c r="X77" s="151"/>
    </row>
    <row r="78" ht="21.75" customHeight="1" spans="1:24">
      <c r="A78" s="144" t="s">
        <v>335</v>
      </c>
      <c r="B78" s="144" t="s">
        <v>357</v>
      </c>
      <c r="C78" s="145" t="s">
        <v>356</v>
      </c>
      <c r="D78" s="144" t="s">
        <v>51</v>
      </c>
      <c r="E78" s="144" t="s">
        <v>91</v>
      </c>
      <c r="F78" s="144" t="s">
        <v>332</v>
      </c>
      <c r="G78" s="144" t="s">
        <v>358</v>
      </c>
      <c r="H78" s="144" t="s">
        <v>359</v>
      </c>
      <c r="I78" s="153">
        <v>350000</v>
      </c>
      <c r="J78" s="153">
        <v>350000</v>
      </c>
      <c r="K78" s="153">
        <v>350000</v>
      </c>
      <c r="L78" s="153"/>
      <c r="M78" s="153"/>
      <c r="N78" s="154"/>
      <c r="O78" s="154"/>
      <c r="P78" s="146"/>
      <c r="Q78" s="153"/>
      <c r="R78" s="153"/>
      <c r="S78" s="153"/>
      <c r="T78" s="153"/>
      <c r="U78" s="154"/>
      <c r="V78" s="154"/>
      <c r="W78" s="154"/>
      <c r="X78" s="154"/>
    </row>
    <row r="79" ht="21.75" customHeight="1" spans="1:24">
      <c r="A79" s="146"/>
      <c r="B79" s="146"/>
      <c r="C79" s="143" t="s">
        <v>360</v>
      </c>
      <c r="D79" s="146"/>
      <c r="E79" s="146"/>
      <c r="F79" s="146"/>
      <c r="G79" s="146"/>
      <c r="H79" s="146"/>
      <c r="I79" s="150">
        <v>700000</v>
      </c>
      <c r="J79" s="150">
        <v>700000</v>
      </c>
      <c r="K79" s="150">
        <v>700000</v>
      </c>
      <c r="L79" s="150"/>
      <c r="M79" s="150"/>
      <c r="N79" s="151"/>
      <c r="O79" s="151"/>
      <c r="P79" s="146"/>
      <c r="Q79" s="150"/>
      <c r="R79" s="150"/>
      <c r="S79" s="150"/>
      <c r="T79" s="150"/>
      <c r="U79" s="151"/>
      <c r="V79" s="151"/>
      <c r="W79" s="154"/>
      <c r="X79" s="151"/>
    </row>
    <row r="80" ht="21.75" customHeight="1" spans="1:24">
      <c r="A80" s="144" t="s">
        <v>301</v>
      </c>
      <c r="B80" s="144" t="s">
        <v>361</v>
      </c>
      <c r="C80" s="145" t="s">
        <v>360</v>
      </c>
      <c r="D80" s="144" t="s">
        <v>51</v>
      </c>
      <c r="E80" s="144" t="s">
        <v>73</v>
      </c>
      <c r="F80" s="144" t="s">
        <v>279</v>
      </c>
      <c r="G80" s="144" t="s">
        <v>249</v>
      </c>
      <c r="H80" s="144" t="s">
        <v>250</v>
      </c>
      <c r="I80" s="153">
        <v>700000</v>
      </c>
      <c r="J80" s="153">
        <v>700000</v>
      </c>
      <c r="K80" s="153">
        <v>700000</v>
      </c>
      <c r="L80" s="153"/>
      <c r="M80" s="153"/>
      <c r="N80" s="154"/>
      <c r="O80" s="154"/>
      <c r="P80" s="146"/>
      <c r="Q80" s="153"/>
      <c r="R80" s="153"/>
      <c r="S80" s="153"/>
      <c r="T80" s="153"/>
      <c r="U80" s="154"/>
      <c r="V80" s="154"/>
      <c r="W80" s="154"/>
      <c r="X80" s="154"/>
    </row>
    <row r="81" ht="18.75" customHeight="1" spans="1:24">
      <c r="A81" s="156" t="s">
        <v>148</v>
      </c>
      <c r="B81" s="157"/>
      <c r="C81" s="157"/>
      <c r="D81" s="157"/>
      <c r="E81" s="157"/>
      <c r="F81" s="157"/>
      <c r="G81" s="157"/>
      <c r="H81" s="158"/>
      <c r="I81" s="150">
        <v>27230768.39</v>
      </c>
      <c r="J81" s="150">
        <v>21191750</v>
      </c>
      <c r="K81" s="153">
        <v>21191750</v>
      </c>
      <c r="L81" s="150"/>
      <c r="M81" s="150"/>
      <c r="N81" s="150">
        <v>2316818.39</v>
      </c>
      <c r="O81" s="150">
        <v>3722200</v>
      </c>
      <c r="P81" s="152"/>
      <c r="Q81" s="150"/>
      <c r="R81" s="150"/>
      <c r="S81" s="150"/>
      <c r="T81" s="150"/>
      <c r="U81" s="154"/>
      <c r="V81" s="151"/>
      <c r="W81" s="154"/>
      <c r="X81" s="151"/>
    </row>
  </sheetData>
  <mergeCells count="29">
    <mergeCell ref="A2:X2"/>
    <mergeCell ref="A3:H3"/>
    <mergeCell ref="J4:M4"/>
    <mergeCell ref="N4:P4"/>
    <mergeCell ref="R4:X4"/>
    <mergeCell ref="A81:H8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2638888888889" bottom="0.582638888888889" header="0.5" footer="0.5"/>
  <pageSetup paperSize="9" scale="29"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59"/>
  <sheetViews>
    <sheetView topLeftCell="C1" workbookViewId="0">
      <selection activeCell="E6" sqref="E6"/>
    </sheetView>
  </sheetViews>
  <sheetFormatPr defaultColWidth="10.6666666666667" defaultRowHeight="12" customHeight="1"/>
  <cols>
    <col min="1" max="1" width="40" style="41" customWidth="1"/>
    <col min="2" max="2" width="17.6666666666667" style="30" customWidth="1"/>
    <col min="3" max="3" width="56" style="41" customWidth="1"/>
    <col min="4" max="4" width="20.1666666666667" style="41" customWidth="1"/>
    <col min="5" max="5" width="15.5" style="41" customWidth="1"/>
    <col min="6" max="6" width="27.5" style="41" customWidth="1"/>
    <col min="7" max="7" width="13.1666666666667" style="30" customWidth="1"/>
    <col min="8" max="8" width="15.3333333333333" style="41" customWidth="1"/>
    <col min="9" max="10" width="14.5" style="30" customWidth="1"/>
    <col min="11" max="11" width="98.1666666666667" style="41" customWidth="1"/>
    <col min="12" max="16384" width="10.6666666666667" style="30" customWidth="1"/>
  </cols>
  <sheetData>
    <row r="1" ht="15" customHeight="1" spans="11:11">
      <c r="K1" s="107" t="s">
        <v>362</v>
      </c>
    </row>
    <row r="2" ht="28.5" customHeight="1" spans="1:11">
      <c r="A2" s="60" t="s">
        <v>363</v>
      </c>
      <c r="B2" s="61"/>
      <c r="C2" s="5"/>
      <c r="D2" s="5"/>
      <c r="E2" s="5"/>
      <c r="F2" s="5"/>
      <c r="G2" s="61"/>
      <c r="H2" s="5"/>
      <c r="I2" s="61"/>
      <c r="J2" s="61"/>
      <c r="K2" s="5"/>
    </row>
    <row r="3" ht="17.25" customHeight="1" spans="1:2">
      <c r="A3" s="62" t="s">
        <v>2</v>
      </c>
      <c r="B3" s="63"/>
    </row>
    <row r="4" ht="44.25" customHeight="1" spans="1:11">
      <c r="A4" s="48" t="s">
        <v>364</v>
      </c>
      <c r="B4" s="64" t="s">
        <v>187</v>
      </c>
      <c r="C4" s="48" t="s">
        <v>365</v>
      </c>
      <c r="D4" s="48" t="s">
        <v>366</v>
      </c>
      <c r="E4" s="48" t="s">
        <v>367</v>
      </c>
      <c r="F4" s="48" t="s">
        <v>368</v>
      </c>
      <c r="G4" s="64" t="s">
        <v>369</v>
      </c>
      <c r="H4" s="48" t="s">
        <v>370</v>
      </c>
      <c r="I4" s="64" t="s">
        <v>371</v>
      </c>
      <c r="J4" s="64" t="s">
        <v>372</v>
      </c>
      <c r="K4" s="48" t="s">
        <v>373</v>
      </c>
    </row>
    <row r="5" ht="14.25" customHeight="1" spans="1:11">
      <c r="A5" s="48">
        <v>1</v>
      </c>
      <c r="B5" s="64">
        <v>2</v>
      </c>
      <c r="C5" s="48">
        <v>3</v>
      </c>
      <c r="D5" s="48">
        <v>4</v>
      </c>
      <c r="E5" s="48">
        <v>5</v>
      </c>
      <c r="F5" s="48">
        <v>6</v>
      </c>
      <c r="G5" s="64">
        <v>7</v>
      </c>
      <c r="H5" s="48">
        <v>8</v>
      </c>
      <c r="I5" s="64">
        <v>9</v>
      </c>
      <c r="J5" s="64">
        <v>10</v>
      </c>
      <c r="K5" s="48">
        <v>11</v>
      </c>
    </row>
    <row r="6" ht="42" customHeight="1" spans="1:11">
      <c r="A6" s="34" t="s">
        <v>51</v>
      </c>
      <c r="B6" s="66"/>
      <c r="C6" s="67"/>
      <c r="D6" s="67"/>
      <c r="E6" s="67"/>
      <c r="F6" s="51"/>
      <c r="G6" s="58"/>
      <c r="H6" s="51"/>
      <c r="I6" s="58"/>
      <c r="J6" s="58"/>
      <c r="K6" s="51"/>
    </row>
    <row r="7" ht="42" customHeight="1" spans="1:11">
      <c r="A7" s="34" t="s">
        <v>54</v>
      </c>
      <c r="B7" s="23" t="s">
        <v>204</v>
      </c>
      <c r="C7" s="23" t="s">
        <v>204</v>
      </c>
      <c r="D7" s="23" t="s">
        <v>204</v>
      </c>
      <c r="E7" s="23" t="s">
        <v>204</v>
      </c>
      <c r="F7" s="34" t="s">
        <v>204</v>
      </c>
      <c r="G7" s="23" t="s">
        <v>204</v>
      </c>
      <c r="H7" s="34" t="s">
        <v>204</v>
      </c>
      <c r="I7" s="23" t="s">
        <v>204</v>
      </c>
      <c r="J7" s="23" t="s">
        <v>204</v>
      </c>
      <c r="K7" s="34" t="s">
        <v>204</v>
      </c>
    </row>
    <row r="8" ht="54.75" customHeight="1" spans="1:11">
      <c r="A8" s="136" t="s">
        <v>374</v>
      </c>
      <c r="B8" s="136" t="s">
        <v>302</v>
      </c>
      <c r="C8" s="136" t="s">
        <v>375</v>
      </c>
      <c r="D8" s="23" t="s">
        <v>376</v>
      </c>
      <c r="E8" s="23" t="s">
        <v>377</v>
      </c>
      <c r="F8" s="34" t="s">
        <v>378</v>
      </c>
      <c r="G8" s="23" t="s">
        <v>379</v>
      </c>
      <c r="H8" s="34" t="s">
        <v>380</v>
      </c>
      <c r="I8" s="23" t="s">
        <v>381</v>
      </c>
      <c r="J8" s="23" t="s">
        <v>382</v>
      </c>
      <c r="K8" s="34" t="s">
        <v>383</v>
      </c>
    </row>
    <row r="9" ht="54.75" customHeight="1" spans="1:11">
      <c r="A9" s="137"/>
      <c r="B9" s="138"/>
      <c r="C9" s="137"/>
      <c r="D9" s="23" t="s">
        <v>376</v>
      </c>
      <c r="E9" s="23" t="s">
        <v>384</v>
      </c>
      <c r="F9" s="34" t="s">
        <v>385</v>
      </c>
      <c r="G9" s="23" t="s">
        <v>379</v>
      </c>
      <c r="H9" s="34" t="s">
        <v>380</v>
      </c>
      <c r="I9" s="23" t="s">
        <v>381</v>
      </c>
      <c r="J9" s="23" t="s">
        <v>382</v>
      </c>
      <c r="K9" s="34" t="s">
        <v>386</v>
      </c>
    </row>
    <row r="10" ht="54.75" customHeight="1" spans="1:11">
      <c r="A10" s="137"/>
      <c r="B10" s="138"/>
      <c r="C10" s="137"/>
      <c r="D10" s="23" t="s">
        <v>387</v>
      </c>
      <c r="E10" s="23" t="s">
        <v>388</v>
      </c>
      <c r="F10" s="34" t="s">
        <v>389</v>
      </c>
      <c r="G10" s="23" t="s">
        <v>379</v>
      </c>
      <c r="H10" s="34" t="s">
        <v>380</v>
      </c>
      <c r="I10" s="23" t="s">
        <v>381</v>
      </c>
      <c r="J10" s="23" t="s">
        <v>382</v>
      </c>
      <c r="K10" s="34" t="s">
        <v>390</v>
      </c>
    </row>
    <row r="11" ht="54.75" customHeight="1" spans="1:11">
      <c r="A11" s="139"/>
      <c r="B11" s="140"/>
      <c r="C11" s="139"/>
      <c r="D11" s="23" t="s">
        <v>391</v>
      </c>
      <c r="E11" s="23" t="s">
        <v>392</v>
      </c>
      <c r="F11" s="34" t="s">
        <v>393</v>
      </c>
      <c r="G11" s="23" t="s">
        <v>379</v>
      </c>
      <c r="H11" s="34" t="s">
        <v>380</v>
      </c>
      <c r="I11" s="23" t="s">
        <v>381</v>
      </c>
      <c r="J11" s="23" t="s">
        <v>382</v>
      </c>
      <c r="K11" s="34" t="s">
        <v>390</v>
      </c>
    </row>
    <row r="12" ht="54.75" customHeight="1" spans="1:11">
      <c r="A12" s="136" t="s">
        <v>394</v>
      </c>
      <c r="B12" s="136" t="s">
        <v>357</v>
      </c>
      <c r="C12" s="136" t="s">
        <v>395</v>
      </c>
      <c r="D12" s="23" t="s">
        <v>376</v>
      </c>
      <c r="E12" s="23" t="s">
        <v>377</v>
      </c>
      <c r="F12" s="34" t="s">
        <v>396</v>
      </c>
      <c r="G12" s="23" t="s">
        <v>397</v>
      </c>
      <c r="H12" s="34" t="s">
        <v>169</v>
      </c>
      <c r="I12" s="23" t="s">
        <v>398</v>
      </c>
      <c r="J12" s="23" t="s">
        <v>382</v>
      </c>
      <c r="K12" s="34" t="s">
        <v>399</v>
      </c>
    </row>
    <row r="13" ht="54.75" customHeight="1" spans="1:11">
      <c r="A13" s="137"/>
      <c r="B13" s="138"/>
      <c r="C13" s="137"/>
      <c r="D13" s="23" t="s">
        <v>376</v>
      </c>
      <c r="E13" s="23" t="s">
        <v>400</v>
      </c>
      <c r="F13" s="34" t="s">
        <v>401</v>
      </c>
      <c r="G13" s="23" t="s">
        <v>397</v>
      </c>
      <c r="H13" s="34" t="s">
        <v>402</v>
      </c>
      <c r="I13" s="23" t="s">
        <v>403</v>
      </c>
      <c r="J13" s="23" t="s">
        <v>382</v>
      </c>
      <c r="K13" s="34" t="s">
        <v>401</v>
      </c>
    </row>
    <row r="14" ht="54.75" customHeight="1" spans="1:11">
      <c r="A14" s="137"/>
      <c r="B14" s="138"/>
      <c r="C14" s="137"/>
      <c r="D14" s="23" t="s">
        <v>387</v>
      </c>
      <c r="E14" s="23" t="s">
        <v>388</v>
      </c>
      <c r="F14" s="34" t="s">
        <v>404</v>
      </c>
      <c r="G14" s="23" t="s">
        <v>397</v>
      </c>
      <c r="H14" s="34" t="s">
        <v>402</v>
      </c>
      <c r="I14" s="23" t="s">
        <v>381</v>
      </c>
      <c r="J14" s="23" t="s">
        <v>405</v>
      </c>
      <c r="K14" s="34" t="s">
        <v>404</v>
      </c>
    </row>
    <row r="15" ht="54.75" customHeight="1" spans="1:11">
      <c r="A15" s="139"/>
      <c r="B15" s="140"/>
      <c r="C15" s="139"/>
      <c r="D15" s="23" t="s">
        <v>391</v>
      </c>
      <c r="E15" s="23" t="s">
        <v>392</v>
      </c>
      <c r="F15" s="34" t="s">
        <v>406</v>
      </c>
      <c r="G15" s="23" t="s">
        <v>397</v>
      </c>
      <c r="H15" s="34" t="s">
        <v>402</v>
      </c>
      <c r="I15" s="23" t="s">
        <v>381</v>
      </c>
      <c r="J15" s="23" t="s">
        <v>382</v>
      </c>
      <c r="K15" s="34" t="s">
        <v>404</v>
      </c>
    </row>
    <row r="16" ht="54.75" customHeight="1" spans="1:11">
      <c r="A16" s="136" t="s">
        <v>407</v>
      </c>
      <c r="B16" s="136" t="s">
        <v>338</v>
      </c>
      <c r="C16" s="136" t="s">
        <v>408</v>
      </c>
      <c r="D16" s="23" t="s">
        <v>376</v>
      </c>
      <c r="E16" s="23" t="s">
        <v>384</v>
      </c>
      <c r="F16" s="34" t="s">
        <v>409</v>
      </c>
      <c r="G16" s="23" t="s">
        <v>397</v>
      </c>
      <c r="H16" s="34" t="s">
        <v>402</v>
      </c>
      <c r="I16" s="23" t="s">
        <v>381</v>
      </c>
      <c r="J16" s="23" t="s">
        <v>405</v>
      </c>
      <c r="K16" s="34" t="s">
        <v>409</v>
      </c>
    </row>
    <row r="17" ht="54.75" customHeight="1" spans="1:11">
      <c r="A17" s="137"/>
      <c r="B17" s="138"/>
      <c r="C17" s="137"/>
      <c r="D17" s="23" t="s">
        <v>376</v>
      </c>
      <c r="E17" s="23" t="s">
        <v>410</v>
      </c>
      <c r="F17" s="34" t="s">
        <v>411</v>
      </c>
      <c r="G17" s="23" t="s">
        <v>397</v>
      </c>
      <c r="H17" s="34" t="s">
        <v>402</v>
      </c>
      <c r="I17" s="23" t="s">
        <v>381</v>
      </c>
      <c r="J17" s="23" t="s">
        <v>405</v>
      </c>
      <c r="K17" s="34" t="s">
        <v>412</v>
      </c>
    </row>
    <row r="18" ht="54.75" customHeight="1" spans="1:11">
      <c r="A18" s="137"/>
      <c r="B18" s="138"/>
      <c r="C18" s="137"/>
      <c r="D18" s="23" t="s">
        <v>387</v>
      </c>
      <c r="E18" s="23" t="s">
        <v>388</v>
      </c>
      <c r="F18" s="34" t="s">
        <v>413</v>
      </c>
      <c r="G18" s="23" t="s">
        <v>397</v>
      </c>
      <c r="H18" s="34" t="s">
        <v>402</v>
      </c>
      <c r="I18" s="23" t="s">
        <v>381</v>
      </c>
      <c r="J18" s="23" t="s">
        <v>405</v>
      </c>
      <c r="K18" s="34" t="s">
        <v>409</v>
      </c>
    </row>
    <row r="19" ht="99" customHeight="1" spans="1:11">
      <c r="A19" s="139"/>
      <c r="B19" s="140"/>
      <c r="C19" s="139"/>
      <c r="D19" s="23" t="s">
        <v>391</v>
      </c>
      <c r="E19" s="23" t="s">
        <v>392</v>
      </c>
      <c r="F19" s="34" t="s">
        <v>414</v>
      </c>
      <c r="G19" s="23" t="s">
        <v>397</v>
      </c>
      <c r="H19" s="34" t="s">
        <v>402</v>
      </c>
      <c r="I19" s="23" t="s">
        <v>381</v>
      </c>
      <c r="J19" s="23" t="s">
        <v>405</v>
      </c>
      <c r="K19" s="34" t="s">
        <v>409</v>
      </c>
    </row>
    <row r="20" ht="54.75" customHeight="1" spans="1:11">
      <c r="A20" s="136" t="s">
        <v>415</v>
      </c>
      <c r="B20" s="136" t="s">
        <v>346</v>
      </c>
      <c r="C20" s="136" t="s">
        <v>416</v>
      </c>
      <c r="D20" s="23" t="s">
        <v>376</v>
      </c>
      <c r="E20" s="23" t="s">
        <v>377</v>
      </c>
      <c r="F20" s="34" t="s">
        <v>417</v>
      </c>
      <c r="G20" s="23" t="s">
        <v>397</v>
      </c>
      <c r="H20" s="34" t="s">
        <v>418</v>
      </c>
      <c r="I20" s="23" t="s">
        <v>419</v>
      </c>
      <c r="J20" s="23" t="s">
        <v>405</v>
      </c>
      <c r="K20" s="34" t="s">
        <v>420</v>
      </c>
    </row>
    <row r="21" ht="54.75" customHeight="1" spans="1:11">
      <c r="A21" s="137"/>
      <c r="B21" s="138"/>
      <c r="C21" s="137"/>
      <c r="D21" s="23" t="s">
        <v>376</v>
      </c>
      <c r="E21" s="23" t="s">
        <v>410</v>
      </c>
      <c r="F21" s="34" t="s">
        <v>411</v>
      </c>
      <c r="G21" s="23" t="s">
        <v>397</v>
      </c>
      <c r="H21" s="34" t="s">
        <v>380</v>
      </c>
      <c r="I21" s="23" t="s">
        <v>381</v>
      </c>
      <c r="J21" s="23" t="s">
        <v>405</v>
      </c>
      <c r="K21" s="34" t="s">
        <v>421</v>
      </c>
    </row>
    <row r="22" ht="54.75" customHeight="1" spans="1:11">
      <c r="A22" s="137"/>
      <c r="B22" s="138"/>
      <c r="C22" s="137"/>
      <c r="D22" s="23" t="s">
        <v>376</v>
      </c>
      <c r="E22" s="23" t="s">
        <v>400</v>
      </c>
      <c r="F22" s="34" t="s">
        <v>422</v>
      </c>
      <c r="G22" s="23" t="s">
        <v>397</v>
      </c>
      <c r="H22" s="34" t="s">
        <v>423</v>
      </c>
      <c r="I22" s="23" t="s">
        <v>403</v>
      </c>
      <c r="J22" s="23" t="s">
        <v>405</v>
      </c>
      <c r="K22" s="34" t="s">
        <v>420</v>
      </c>
    </row>
    <row r="23" ht="54.75" customHeight="1" spans="1:11">
      <c r="A23" s="137"/>
      <c r="B23" s="138"/>
      <c r="C23" s="137"/>
      <c r="D23" s="23" t="s">
        <v>387</v>
      </c>
      <c r="E23" s="23" t="s">
        <v>388</v>
      </c>
      <c r="F23" s="34" t="s">
        <v>424</v>
      </c>
      <c r="G23" s="23" t="s">
        <v>397</v>
      </c>
      <c r="H23" s="34" t="s">
        <v>402</v>
      </c>
      <c r="I23" s="23" t="s">
        <v>381</v>
      </c>
      <c r="J23" s="23" t="s">
        <v>405</v>
      </c>
      <c r="K23" s="34" t="s">
        <v>425</v>
      </c>
    </row>
    <row r="24" ht="54.75" customHeight="1" spans="1:11">
      <c r="A24" s="139"/>
      <c r="B24" s="140"/>
      <c r="C24" s="139"/>
      <c r="D24" s="23" t="s">
        <v>391</v>
      </c>
      <c r="E24" s="23" t="s">
        <v>392</v>
      </c>
      <c r="F24" s="34" t="s">
        <v>406</v>
      </c>
      <c r="G24" s="23" t="s">
        <v>397</v>
      </c>
      <c r="H24" s="34" t="s">
        <v>402</v>
      </c>
      <c r="I24" s="23" t="s">
        <v>381</v>
      </c>
      <c r="J24" s="23" t="s">
        <v>405</v>
      </c>
      <c r="K24" s="34" t="s">
        <v>426</v>
      </c>
    </row>
    <row r="25" ht="54.75" customHeight="1" spans="1:11">
      <c r="A25" s="136" t="s">
        <v>427</v>
      </c>
      <c r="B25" s="136" t="s">
        <v>331</v>
      </c>
      <c r="C25" s="136" t="s">
        <v>428</v>
      </c>
      <c r="D25" s="23" t="s">
        <v>376</v>
      </c>
      <c r="E25" s="23" t="s">
        <v>384</v>
      </c>
      <c r="F25" s="34" t="s">
        <v>429</v>
      </c>
      <c r="G25" s="23" t="s">
        <v>397</v>
      </c>
      <c r="H25" s="34" t="s">
        <v>430</v>
      </c>
      <c r="I25" s="23" t="s">
        <v>381</v>
      </c>
      <c r="J25" s="23" t="s">
        <v>405</v>
      </c>
      <c r="K25" s="34" t="s">
        <v>431</v>
      </c>
    </row>
    <row r="26" ht="54.75" customHeight="1" spans="1:11">
      <c r="A26" s="137"/>
      <c r="B26" s="138"/>
      <c r="C26" s="137"/>
      <c r="D26" s="23" t="s">
        <v>376</v>
      </c>
      <c r="E26" s="23" t="s">
        <v>410</v>
      </c>
      <c r="F26" s="34" t="s">
        <v>411</v>
      </c>
      <c r="G26" s="23" t="s">
        <v>397</v>
      </c>
      <c r="H26" s="34" t="s">
        <v>430</v>
      </c>
      <c r="I26" s="23" t="s">
        <v>381</v>
      </c>
      <c r="J26" s="23" t="s">
        <v>405</v>
      </c>
      <c r="K26" s="34" t="s">
        <v>412</v>
      </c>
    </row>
    <row r="27" ht="54.75" customHeight="1" spans="1:11">
      <c r="A27" s="137"/>
      <c r="B27" s="138"/>
      <c r="C27" s="137"/>
      <c r="D27" s="23" t="s">
        <v>387</v>
      </c>
      <c r="E27" s="23" t="s">
        <v>388</v>
      </c>
      <c r="F27" s="34" t="s">
        <v>432</v>
      </c>
      <c r="G27" s="23" t="s">
        <v>397</v>
      </c>
      <c r="H27" s="34" t="s">
        <v>402</v>
      </c>
      <c r="I27" s="23" t="s">
        <v>381</v>
      </c>
      <c r="J27" s="23" t="s">
        <v>405</v>
      </c>
      <c r="K27" s="34" t="s">
        <v>433</v>
      </c>
    </row>
    <row r="28" ht="54.75" customHeight="1" spans="1:11">
      <c r="A28" s="139"/>
      <c r="B28" s="140"/>
      <c r="C28" s="139"/>
      <c r="D28" s="23" t="s">
        <v>391</v>
      </c>
      <c r="E28" s="23" t="s">
        <v>392</v>
      </c>
      <c r="F28" s="34" t="s">
        <v>434</v>
      </c>
      <c r="G28" s="23" t="s">
        <v>397</v>
      </c>
      <c r="H28" s="34" t="s">
        <v>402</v>
      </c>
      <c r="I28" s="23" t="s">
        <v>381</v>
      </c>
      <c r="J28" s="23" t="s">
        <v>405</v>
      </c>
      <c r="K28" s="34" t="s">
        <v>431</v>
      </c>
    </row>
    <row r="29" ht="54.75" customHeight="1" spans="1:11">
      <c r="A29" s="136" t="s">
        <v>435</v>
      </c>
      <c r="B29" s="136" t="s">
        <v>361</v>
      </c>
      <c r="C29" s="136" t="s">
        <v>436</v>
      </c>
      <c r="D29" s="23" t="s">
        <v>376</v>
      </c>
      <c r="E29" s="23" t="s">
        <v>377</v>
      </c>
      <c r="F29" s="34" t="s">
        <v>437</v>
      </c>
      <c r="G29" s="23" t="s">
        <v>397</v>
      </c>
      <c r="H29" s="34" t="s">
        <v>169</v>
      </c>
      <c r="I29" s="23" t="s">
        <v>438</v>
      </c>
      <c r="J29" s="23" t="s">
        <v>382</v>
      </c>
      <c r="K29" s="34" t="s">
        <v>437</v>
      </c>
    </row>
    <row r="30" ht="54.75" customHeight="1" spans="1:11">
      <c r="A30" s="137"/>
      <c r="B30" s="138"/>
      <c r="C30" s="137"/>
      <c r="D30" s="23" t="s">
        <v>376</v>
      </c>
      <c r="E30" s="23" t="s">
        <v>400</v>
      </c>
      <c r="F30" s="34" t="s">
        <v>439</v>
      </c>
      <c r="G30" s="23" t="s">
        <v>379</v>
      </c>
      <c r="H30" s="34" t="s">
        <v>402</v>
      </c>
      <c r="I30" s="23" t="s">
        <v>381</v>
      </c>
      <c r="J30" s="23" t="s">
        <v>382</v>
      </c>
      <c r="K30" s="34" t="s">
        <v>440</v>
      </c>
    </row>
    <row r="31" ht="54.75" customHeight="1" spans="1:11">
      <c r="A31" s="137"/>
      <c r="B31" s="138"/>
      <c r="C31" s="137"/>
      <c r="D31" s="23" t="s">
        <v>387</v>
      </c>
      <c r="E31" s="23" t="s">
        <v>388</v>
      </c>
      <c r="F31" s="34" t="s">
        <v>441</v>
      </c>
      <c r="G31" s="23" t="s">
        <v>379</v>
      </c>
      <c r="H31" s="34" t="s">
        <v>402</v>
      </c>
      <c r="I31" s="23" t="s">
        <v>381</v>
      </c>
      <c r="J31" s="23" t="s">
        <v>405</v>
      </c>
      <c r="K31" s="34" t="s">
        <v>442</v>
      </c>
    </row>
    <row r="32" ht="54.75" customHeight="1" spans="1:11">
      <c r="A32" s="137"/>
      <c r="B32" s="138"/>
      <c r="C32" s="137"/>
      <c r="D32" s="23" t="s">
        <v>387</v>
      </c>
      <c r="E32" s="23" t="s">
        <v>443</v>
      </c>
      <c r="F32" s="34" t="s">
        <v>444</v>
      </c>
      <c r="G32" s="23" t="s">
        <v>397</v>
      </c>
      <c r="H32" s="34" t="s">
        <v>445</v>
      </c>
      <c r="I32" s="23" t="s">
        <v>381</v>
      </c>
      <c r="J32" s="23" t="s">
        <v>382</v>
      </c>
      <c r="K32" s="34" t="s">
        <v>446</v>
      </c>
    </row>
    <row r="33" ht="54.75" customHeight="1" spans="1:11">
      <c r="A33" s="139"/>
      <c r="B33" s="140"/>
      <c r="C33" s="139"/>
      <c r="D33" s="23" t="s">
        <v>391</v>
      </c>
      <c r="E33" s="23" t="s">
        <v>392</v>
      </c>
      <c r="F33" s="34" t="s">
        <v>406</v>
      </c>
      <c r="G33" s="23" t="s">
        <v>379</v>
      </c>
      <c r="H33" s="34" t="s">
        <v>402</v>
      </c>
      <c r="I33" s="23" t="s">
        <v>447</v>
      </c>
      <c r="J33" s="23" t="s">
        <v>382</v>
      </c>
      <c r="K33" s="34" t="s">
        <v>448</v>
      </c>
    </row>
    <row r="34" ht="54.75" customHeight="1" spans="1:11">
      <c r="A34" s="136" t="s">
        <v>449</v>
      </c>
      <c r="B34" s="136" t="s">
        <v>344</v>
      </c>
      <c r="C34" s="136" t="s">
        <v>450</v>
      </c>
      <c r="D34" s="23" t="s">
        <v>376</v>
      </c>
      <c r="E34" s="23" t="s">
        <v>377</v>
      </c>
      <c r="F34" s="34" t="s">
        <v>451</v>
      </c>
      <c r="G34" s="23" t="s">
        <v>397</v>
      </c>
      <c r="H34" s="34" t="s">
        <v>452</v>
      </c>
      <c r="I34" s="23" t="s">
        <v>453</v>
      </c>
      <c r="J34" s="23" t="s">
        <v>382</v>
      </c>
      <c r="K34" s="34" t="s">
        <v>451</v>
      </c>
    </row>
    <row r="35" ht="54.75" customHeight="1" spans="1:11">
      <c r="A35" s="137"/>
      <c r="B35" s="138"/>
      <c r="C35" s="137"/>
      <c r="D35" s="23" t="s">
        <v>376</v>
      </c>
      <c r="E35" s="23" t="s">
        <v>400</v>
      </c>
      <c r="F35" s="34" t="s">
        <v>454</v>
      </c>
      <c r="G35" s="23" t="s">
        <v>397</v>
      </c>
      <c r="H35" s="34" t="s">
        <v>455</v>
      </c>
      <c r="I35" s="23" t="s">
        <v>447</v>
      </c>
      <c r="J35" s="23" t="s">
        <v>405</v>
      </c>
      <c r="K35" s="34" t="s">
        <v>454</v>
      </c>
    </row>
    <row r="36" ht="54.75" customHeight="1" spans="1:11">
      <c r="A36" s="137"/>
      <c r="B36" s="138"/>
      <c r="C36" s="137"/>
      <c r="D36" s="23" t="s">
        <v>387</v>
      </c>
      <c r="E36" s="23" t="s">
        <v>388</v>
      </c>
      <c r="F36" s="34" t="s">
        <v>456</v>
      </c>
      <c r="G36" s="23" t="s">
        <v>397</v>
      </c>
      <c r="H36" s="34" t="s">
        <v>380</v>
      </c>
      <c r="I36" s="23" t="s">
        <v>381</v>
      </c>
      <c r="J36" s="23" t="s">
        <v>382</v>
      </c>
      <c r="K36" s="34" t="s">
        <v>457</v>
      </c>
    </row>
    <row r="37" ht="54.75" customHeight="1" spans="1:11">
      <c r="A37" s="139"/>
      <c r="B37" s="140"/>
      <c r="C37" s="139"/>
      <c r="D37" s="23" t="s">
        <v>391</v>
      </c>
      <c r="E37" s="23" t="s">
        <v>392</v>
      </c>
      <c r="F37" s="34" t="s">
        <v>458</v>
      </c>
      <c r="G37" s="23" t="s">
        <v>397</v>
      </c>
      <c r="H37" s="34" t="s">
        <v>380</v>
      </c>
      <c r="I37" s="23" t="s">
        <v>381</v>
      </c>
      <c r="J37" s="23" t="s">
        <v>382</v>
      </c>
      <c r="K37" s="34" t="s">
        <v>459</v>
      </c>
    </row>
    <row r="38" ht="54.75" customHeight="1" spans="1:11">
      <c r="A38" s="136" t="s">
        <v>460</v>
      </c>
      <c r="B38" s="136" t="s">
        <v>342</v>
      </c>
      <c r="C38" s="136" t="s">
        <v>461</v>
      </c>
      <c r="D38" s="23" t="s">
        <v>376</v>
      </c>
      <c r="E38" s="23" t="s">
        <v>377</v>
      </c>
      <c r="F38" s="34" t="s">
        <v>462</v>
      </c>
      <c r="G38" s="23" t="s">
        <v>379</v>
      </c>
      <c r="H38" s="34" t="s">
        <v>380</v>
      </c>
      <c r="I38" s="23" t="s">
        <v>381</v>
      </c>
      <c r="J38" s="23" t="s">
        <v>382</v>
      </c>
      <c r="K38" s="34" t="s">
        <v>462</v>
      </c>
    </row>
    <row r="39" ht="54.75" customHeight="1" spans="1:11">
      <c r="A39" s="137"/>
      <c r="B39" s="138"/>
      <c r="C39" s="137"/>
      <c r="D39" s="23" t="s">
        <v>376</v>
      </c>
      <c r="E39" s="23" t="s">
        <v>384</v>
      </c>
      <c r="F39" s="34" t="s">
        <v>463</v>
      </c>
      <c r="G39" s="23" t="s">
        <v>379</v>
      </c>
      <c r="H39" s="34" t="s">
        <v>402</v>
      </c>
      <c r="I39" s="23" t="s">
        <v>381</v>
      </c>
      <c r="J39" s="23" t="s">
        <v>382</v>
      </c>
      <c r="K39" s="34" t="s">
        <v>464</v>
      </c>
    </row>
    <row r="40" ht="54.75" customHeight="1" spans="1:11">
      <c r="A40" s="137"/>
      <c r="B40" s="138"/>
      <c r="C40" s="137"/>
      <c r="D40" s="23" t="s">
        <v>376</v>
      </c>
      <c r="E40" s="23" t="s">
        <v>384</v>
      </c>
      <c r="F40" s="34" t="s">
        <v>465</v>
      </c>
      <c r="G40" s="23" t="s">
        <v>379</v>
      </c>
      <c r="H40" s="34" t="s">
        <v>380</v>
      </c>
      <c r="I40" s="23" t="s">
        <v>381</v>
      </c>
      <c r="J40" s="23" t="s">
        <v>382</v>
      </c>
      <c r="K40" s="34" t="s">
        <v>466</v>
      </c>
    </row>
    <row r="41" ht="54.75" customHeight="1" spans="1:11">
      <c r="A41" s="137"/>
      <c r="B41" s="138"/>
      <c r="C41" s="137"/>
      <c r="D41" s="23" t="s">
        <v>387</v>
      </c>
      <c r="E41" s="23" t="s">
        <v>388</v>
      </c>
      <c r="F41" s="34" t="s">
        <v>389</v>
      </c>
      <c r="G41" s="23" t="s">
        <v>379</v>
      </c>
      <c r="H41" s="34" t="s">
        <v>402</v>
      </c>
      <c r="I41" s="23" t="s">
        <v>381</v>
      </c>
      <c r="J41" s="23" t="s">
        <v>382</v>
      </c>
      <c r="K41" s="34" t="s">
        <v>466</v>
      </c>
    </row>
    <row r="42" ht="54.75" customHeight="1" spans="1:11">
      <c r="A42" s="139"/>
      <c r="B42" s="140"/>
      <c r="C42" s="139"/>
      <c r="D42" s="23" t="s">
        <v>391</v>
      </c>
      <c r="E42" s="23" t="s">
        <v>392</v>
      </c>
      <c r="F42" s="34" t="s">
        <v>414</v>
      </c>
      <c r="G42" s="23" t="s">
        <v>379</v>
      </c>
      <c r="H42" s="34" t="s">
        <v>467</v>
      </c>
      <c r="I42" s="23" t="s">
        <v>381</v>
      </c>
      <c r="J42" s="23" t="s">
        <v>382</v>
      </c>
      <c r="K42" s="34" t="s">
        <v>466</v>
      </c>
    </row>
    <row r="43" ht="54.75" customHeight="1" spans="1:11">
      <c r="A43" s="136" t="s">
        <v>468</v>
      </c>
      <c r="B43" s="136" t="s">
        <v>336</v>
      </c>
      <c r="C43" s="136" t="s">
        <v>469</v>
      </c>
      <c r="D43" s="23" t="s">
        <v>376</v>
      </c>
      <c r="E43" s="23" t="s">
        <v>377</v>
      </c>
      <c r="F43" s="34" t="s">
        <v>470</v>
      </c>
      <c r="G43" s="23" t="s">
        <v>397</v>
      </c>
      <c r="H43" s="34" t="s">
        <v>471</v>
      </c>
      <c r="I43" s="23" t="s">
        <v>381</v>
      </c>
      <c r="J43" s="23" t="s">
        <v>405</v>
      </c>
      <c r="K43" s="34" t="s">
        <v>472</v>
      </c>
    </row>
    <row r="44" ht="54.75" customHeight="1" spans="1:11">
      <c r="A44" s="137"/>
      <c r="B44" s="138"/>
      <c r="C44" s="137"/>
      <c r="D44" s="23" t="s">
        <v>376</v>
      </c>
      <c r="E44" s="23" t="s">
        <v>400</v>
      </c>
      <c r="F44" s="34" t="s">
        <v>473</v>
      </c>
      <c r="G44" s="23" t="s">
        <v>397</v>
      </c>
      <c r="H44" s="34" t="s">
        <v>474</v>
      </c>
      <c r="I44" s="23" t="s">
        <v>447</v>
      </c>
      <c r="J44" s="23" t="s">
        <v>405</v>
      </c>
      <c r="K44" s="34" t="s">
        <v>475</v>
      </c>
    </row>
    <row r="45" ht="54.75" customHeight="1" spans="1:11">
      <c r="A45" s="137"/>
      <c r="B45" s="138"/>
      <c r="C45" s="137"/>
      <c r="D45" s="23" t="s">
        <v>387</v>
      </c>
      <c r="E45" s="23" t="s">
        <v>388</v>
      </c>
      <c r="F45" s="34" t="s">
        <v>476</v>
      </c>
      <c r="G45" s="23" t="s">
        <v>397</v>
      </c>
      <c r="H45" s="34" t="s">
        <v>402</v>
      </c>
      <c r="I45" s="23" t="s">
        <v>381</v>
      </c>
      <c r="J45" s="23" t="s">
        <v>405</v>
      </c>
      <c r="K45" s="34" t="s">
        <v>477</v>
      </c>
    </row>
    <row r="46" ht="54.75" customHeight="1" spans="1:11">
      <c r="A46" s="139"/>
      <c r="B46" s="140"/>
      <c r="C46" s="139"/>
      <c r="D46" s="23" t="s">
        <v>391</v>
      </c>
      <c r="E46" s="23" t="s">
        <v>392</v>
      </c>
      <c r="F46" s="34" t="s">
        <v>478</v>
      </c>
      <c r="G46" s="23" t="s">
        <v>397</v>
      </c>
      <c r="H46" s="34" t="s">
        <v>402</v>
      </c>
      <c r="I46" s="23" t="s">
        <v>381</v>
      </c>
      <c r="J46" s="23" t="s">
        <v>405</v>
      </c>
      <c r="K46" s="34" t="s">
        <v>479</v>
      </c>
    </row>
    <row r="47" ht="54.75" customHeight="1" spans="1:11">
      <c r="A47" s="136" t="s">
        <v>480</v>
      </c>
      <c r="B47" s="136" t="s">
        <v>353</v>
      </c>
      <c r="C47" s="136" t="s">
        <v>481</v>
      </c>
      <c r="D47" s="23" t="s">
        <v>376</v>
      </c>
      <c r="E47" s="23" t="s">
        <v>377</v>
      </c>
      <c r="F47" s="34" t="s">
        <v>482</v>
      </c>
      <c r="G47" s="23" t="s">
        <v>379</v>
      </c>
      <c r="H47" s="34" t="s">
        <v>169</v>
      </c>
      <c r="I47" s="23" t="s">
        <v>398</v>
      </c>
      <c r="J47" s="23" t="s">
        <v>405</v>
      </c>
      <c r="K47" s="34" t="s">
        <v>483</v>
      </c>
    </row>
    <row r="48" ht="54.75" customHeight="1" spans="1:11">
      <c r="A48" s="137"/>
      <c r="B48" s="138"/>
      <c r="C48" s="137"/>
      <c r="D48" s="23" t="s">
        <v>376</v>
      </c>
      <c r="E48" s="23" t="s">
        <v>377</v>
      </c>
      <c r="F48" s="34" t="s">
        <v>484</v>
      </c>
      <c r="G48" s="23" t="s">
        <v>379</v>
      </c>
      <c r="H48" s="34" t="s">
        <v>169</v>
      </c>
      <c r="I48" s="23" t="s">
        <v>398</v>
      </c>
      <c r="J48" s="23" t="s">
        <v>405</v>
      </c>
      <c r="K48" s="34" t="s">
        <v>485</v>
      </c>
    </row>
    <row r="49" ht="54.75" customHeight="1" spans="1:11">
      <c r="A49" s="137"/>
      <c r="B49" s="138"/>
      <c r="C49" s="137"/>
      <c r="D49" s="23" t="s">
        <v>376</v>
      </c>
      <c r="E49" s="23" t="s">
        <v>377</v>
      </c>
      <c r="F49" s="34" t="s">
        <v>486</v>
      </c>
      <c r="G49" s="23" t="s">
        <v>379</v>
      </c>
      <c r="H49" s="34" t="s">
        <v>169</v>
      </c>
      <c r="I49" s="23" t="s">
        <v>398</v>
      </c>
      <c r="J49" s="23" t="s">
        <v>382</v>
      </c>
      <c r="K49" s="34" t="s">
        <v>485</v>
      </c>
    </row>
    <row r="50" ht="54.75" customHeight="1" spans="1:11">
      <c r="A50" s="137"/>
      <c r="B50" s="138"/>
      <c r="C50" s="137"/>
      <c r="D50" s="23" t="s">
        <v>376</v>
      </c>
      <c r="E50" s="23" t="s">
        <v>400</v>
      </c>
      <c r="F50" s="34" t="s">
        <v>487</v>
      </c>
      <c r="G50" s="23" t="s">
        <v>379</v>
      </c>
      <c r="H50" s="34" t="s">
        <v>488</v>
      </c>
      <c r="I50" s="23" t="s">
        <v>447</v>
      </c>
      <c r="J50" s="23" t="s">
        <v>382</v>
      </c>
      <c r="K50" s="34" t="s">
        <v>489</v>
      </c>
    </row>
    <row r="51" ht="54.75" customHeight="1" spans="1:11">
      <c r="A51" s="137"/>
      <c r="B51" s="138"/>
      <c r="C51" s="137"/>
      <c r="D51" s="23" t="s">
        <v>387</v>
      </c>
      <c r="E51" s="23" t="s">
        <v>388</v>
      </c>
      <c r="F51" s="34" t="s">
        <v>490</v>
      </c>
      <c r="G51" s="23" t="s">
        <v>379</v>
      </c>
      <c r="H51" s="34" t="s">
        <v>170</v>
      </c>
      <c r="I51" s="23" t="s">
        <v>398</v>
      </c>
      <c r="J51" s="23" t="s">
        <v>382</v>
      </c>
      <c r="K51" s="34" t="s">
        <v>485</v>
      </c>
    </row>
    <row r="52" ht="54.75" customHeight="1" spans="1:11">
      <c r="A52" s="139"/>
      <c r="B52" s="140"/>
      <c r="C52" s="139"/>
      <c r="D52" s="23" t="s">
        <v>391</v>
      </c>
      <c r="E52" s="23" t="s">
        <v>392</v>
      </c>
      <c r="F52" s="34" t="s">
        <v>406</v>
      </c>
      <c r="G52" s="23" t="s">
        <v>379</v>
      </c>
      <c r="H52" s="34" t="s">
        <v>402</v>
      </c>
      <c r="I52" s="23" t="s">
        <v>381</v>
      </c>
      <c r="J52" s="23" t="s">
        <v>382</v>
      </c>
      <c r="K52" s="34" t="s">
        <v>491</v>
      </c>
    </row>
    <row r="53" ht="54.75" customHeight="1" spans="1:11">
      <c r="A53" s="136" t="s">
        <v>492</v>
      </c>
      <c r="B53" s="136" t="s">
        <v>304</v>
      </c>
      <c r="C53" s="136" t="s">
        <v>493</v>
      </c>
      <c r="D53" s="23" t="s">
        <v>376</v>
      </c>
      <c r="E53" s="23" t="s">
        <v>377</v>
      </c>
      <c r="F53" s="34" t="s">
        <v>494</v>
      </c>
      <c r="G53" s="23" t="s">
        <v>397</v>
      </c>
      <c r="H53" s="34" t="s">
        <v>495</v>
      </c>
      <c r="I53" s="23" t="s">
        <v>453</v>
      </c>
      <c r="J53" s="23" t="s">
        <v>405</v>
      </c>
      <c r="K53" s="34" t="s">
        <v>303</v>
      </c>
    </row>
    <row r="54" ht="54.75" customHeight="1" spans="1:11">
      <c r="A54" s="137"/>
      <c r="B54" s="138"/>
      <c r="C54" s="137"/>
      <c r="D54" s="23" t="s">
        <v>376</v>
      </c>
      <c r="E54" s="23" t="s">
        <v>377</v>
      </c>
      <c r="F54" s="34" t="s">
        <v>496</v>
      </c>
      <c r="G54" s="23" t="s">
        <v>397</v>
      </c>
      <c r="H54" s="34" t="s">
        <v>497</v>
      </c>
      <c r="I54" s="23" t="s">
        <v>453</v>
      </c>
      <c r="J54" s="23" t="s">
        <v>405</v>
      </c>
      <c r="K54" s="34" t="s">
        <v>303</v>
      </c>
    </row>
    <row r="55" ht="54.75" customHeight="1" spans="1:11">
      <c r="A55" s="137"/>
      <c r="B55" s="138"/>
      <c r="C55" s="137"/>
      <c r="D55" s="23" t="s">
        <v>376</v>
      </c>
      <c r="E55" s="23" t="s">
        <v>377</v>
      </c>
      <c r="F55" s="34" t="s">
        <v>498</v>
      </c>
      <c r="G55" s="23" t="s">
        <v>397</v>
      </c>
      <c r="H55" s="34" t="s">
        <v>402</v>
      </c>
      <c r="I55" s="23" t="s">
        <v>381</v>
      </c>
      <c r="J55" s="23" t="s">
        <v>405</v>
      </c>
      <c r="K55" s="34" t="s">
        <v>303</v>
      </c>
    </row>
    <row r="56" ht="54.75" customHeight="1" spans="1:11">
      <c r="A56" s="137"/>
      <c r="B56" s="138"/>
      <c r="C56" s="137"/>
      <c r="D56" s="23" t="s">
        <v>376</v>
      </c>
      <c r="E56" s="23" t="s">
        <v>377</v>
      </c>
      <c r="F56" s="34" t="s">
        <v>499</v>
      </c>
      <c r="G56" s="23" t="s">
        <v>397</v>
      </c>
      <c r="H56" s="34" t="s">
        <v>402</v>
      </c>
      <c r="I56" s="23" t="s">
        <v>381</v>
      </c>
      <c r="J56" s="23" t="s">
        <v>405</v>
      </c>
      <c r="K56" s="34" t="s">
        <v>303</v>
      </c>
    </row>
    <row r="57" ht="54.75" customHeight="1" spans="1:11">
      <c r="A57" s="137"/>
      <c r="B57" s="138"/>
      <c r="C57" s="137"/>
      <c r="D57" s="23" t="s">
        <v>387</v>
      </c>
      <c r="E57" s="23" t="s">
        <v>388</v>
      </c>
      <c r="F57" s="34" t="s">
        <v>500</v>
      </c>
      <c r="G57" s="23" t="s">
        <v>397</v>
      </c>
      <c r="H57" s="34" t="s">
        <v>501</v>
      </c>
      <c r="I57" s="23" t="s">
        <v>502</v>
      </c>
      <c r="J57" s="23" t="s">
        <v>405</v>
      </c>
      <c r="K57" s="34" t="s">
        <v>303</v>
      </c>
    </row>
    <row r="58" ht="54.75" customHeight="1" spans="1:11">
      <c r="A58" s="137"/>
      <c r="B58" s="138"/>
      <c r="C58" s="137"/>
      <c r="D58" s="23" t="s">
        <v>387</v>
      </c>
      <c r="E58" s="23" t="s">
        <v>388</v>
      </c>
      <c r="F58" s="34" t="s">
        <v>503</v>
      </c>
      <c r="G58" s="23" t="s">
        <v>397</v>
      </c>
      <c r="H58" s="34" t="s">
        <v>504</v>
      </c>
      <c r="I58" s="23" t="s">
        <v>502</v>
      </c>
      <c r="J58" s="23" t="s">
        <v>405</v>
      </c>
      <c r="K58" s="34" t="s">
        <v>303</v>
      </c>
    </row>
    <row r="59" ht="54.75" customHeight="1" spans="1:11">
      <c r="A59" s="139"/>
      <c r="B59" s="140"/>
      <c r="C59" s="139"/>
      <c r="D59" s="23" t="s">
        <v>391</v>
      </c>
      <c r="E59" s="23" t="s">
        <v>392</v>
      </c>
      <c r="F59" s="34" t="s">
        <v>505</v>
      </c>
      <c r="G59" s="23" t="s">
        <v>397</v>
      </c>
      <c r="H59" s="34" t="s">
        <v>445</v>
      </c>
      <c r="I59" s="23" t="s">
        <v>381</v>
      </c>
      <c r="J59" s="23" t="s">
        <v>382</v>
      </c>
      <c r="K59" s="34" t="s">
        <v>303</v>
      </c>
    </row>
  </sheetData>
  <mergeCells count="35">
    <mergeCell ref="A2:K2"/>
    <mergeCell ref="A3:I3"/>
    <mergeCell ref="A8:A11"/>
    <mergeCell ref="A12:A15"/>
    <mergeCell ref="A16:A19"/>
    <mergeCell ref="A20:A24"/>
    <mergeCell ref="A25:A28"/>
    <mergeCell ref="A29:A33"/>
    <mergeCell ref="A34:A37"/>
    <mergeCell ref="A38:A42"/>
    <mergeCell ref="A43:A46"/>
    <mergeCell ref="A47:A52"/>
    <mergeCell ref="A53:A59"/>
    <mergeCell ref="B8:B11"/>
    <mergeCell ref="B12:B15"/>
    <mergeCell ref="B16:B19"/>
    <mergeCell ref="B20:B24"/>
    <mergeCell ref="B25:B28"/>
    <mergeCell ref="B29:B33"/>
    <mergeCell ref="B34:B37"/>
    <mergeCell ref="B38:B42"/>
    <mergeCell ref="B43:B46"/>
    <mergeCell ref="B47:B52"/>
    <mergeCell ref="B53:B59"/>
    <mergeCell ref="C8:C11"/>
    <mergeCell ref="C12:C15"/>
    <mergeCell ref="C16:C19"/>
    <mergeCell ref="C20:C24"/>
    <mergeCell ref="C25:C28"/>
    <mergeCell ref="C29:C33"/>
    <mergeCell ref="C34:C37"/>
    <mergeCell ref="C38:C42"/>
    <mergeCell ref="C43:C46"/>
    <mergeCell ref="C47:C52"/>
    <mergeCell ref="C53:C59"/>
  </mergeCells>
  <printOptions horizontalCentered="1"/>
  <pageMargins left="1" right="1" top="0.75" bottom="0.75" header="0" footer="0"/>
  <pageSetup paperSize="9" scale="45" fitToHeight="0"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县对下转移支付预算表09-01</vt:lpstr>
      <vt:lpstr>县对下转移支付绩效目标表09-02</vt:lpstr>
      <vt:lpstr>新增资产配置表10</vt:lpstr>
      <vt:lpstr>上级补助项目支出预算表11（县区）</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2023-02-27T05:24:00Z</dcterms:created>
  <dcterms:modified xsi:type="dcterms:W3CDTF">2024-01-05T01:11:15Z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B133E0AA014046A3AA5A5C9717CEC846_13</vt:lpwstr>
  </property>
  <property fmtid="{D5CDD505-2E9C-101B-9397-08002B2CF9AE}" pid="3" name="KSOProductBuildVer">
    <vt:lpwstr>2052-12.1.0.15336</vt:lpwstr>
  </property>
</Properties>
</file>