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95" firstSheet="7" activeTab="8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_FilterDatabase" localSheetId="6" hidden="1">'7.基本支出预算表（人员类.运转类公用经费项目）'!$A$1:$X$49</definedName>
    <definedName name="_xlnm._FilterDatabase" localSheetId="7" hidden="1">'8.项目支出预算表（其他运转类.特定目标类项目）'!$A$1:$W$56</definedName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<sst xmlns="http://schemas.openxmlformats.org/spreadsheetml/2006/main" count="1452" uniqueCount="441">
  <si>
    <t>1.财务收支预算总表</t>
  </si>
  <si>
    <t>单位名称：临沧市临翔区退役军人事务局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</si>
  <si>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</si>
  <si>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</si>
  <si>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</si>
  <si>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</si>
  <si>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</si>
  <si>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</si>
  <si>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</si>
  <si>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</si>
  <si>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</si>
  <si>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</si>
  <si>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</si>
  <si>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</si>
  <si>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</si>
  <si>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</si>
  <si>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</si>
  <si>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</si>
  <si>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</si>
  <si>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</si>
  <si>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</si>
  <si>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</si>
  <si>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</si>
  <si>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</si>
  <si>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</si>
  <si>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</si>
  <si>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</si>
  <si>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</si>
  <si>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</si>
  <si>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</si>
  <si>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</si>
  <si>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</si>
  <si>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</si>
  <si>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</si>
  <si>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</si>
  <si>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</si>
  <si>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</si>
  <si>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</si>
  <si>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</si>
  <si>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</si>
  <si>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</si>
  <si>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</si>
  <si>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</si>
  <si>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</si>
  <si>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</si>
  <si>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</si>
  <si>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351001</t>
  </si>
  <si>
    <t>临沧市临翔区退役军人事务局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</si>
  <si>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</si>
  <si>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</si>
  <si>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</si>
  <si>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</si>
  <si>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</si>
  <si>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</si>
  <si>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</si>
  <si>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</si>
  <si>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</si>
  <si>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</si>
  <si>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</si>
  <si>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</si>
  <si>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</si>
  <si>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</si>
  <si>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</si>
  <si>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</si>
  <si>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</si>
  <si>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2080508</t>
  </si>
  <si>
    <t xml:space="preserve">    对机关事业单位职业年金的补助</t>
  </si>
  <si>
    <t>20808</t>
  </si>
  <si>
    <t xml:space="preserve">  抚恤</t>
  </si>
  <si>
    <t>2080801</t>
  </si>
  <si>
    <t xml:space="preserve">    死亡抚恤</t>
  </si>
  <si>
    <t>2080802</t>
  </si>
  <si>
    <t xml:space="preserve">    伤残抚恤</t>
  </si>
  <si>
    <t>2080803</t>
  </si>
  <si>
    <t xml:space="preserve">    在乡复员、退伍军人生活补助</t>
  </si>
  <si>
    <t>2080805</t>
  </si>
  <si>
    <t xml:space="preserve">    义务兵优待</t>
  </si>
  <si>
    <t>2080899</t>
  </si>
  <si>
    <t xml:space="preserve">    其他优抚支出</t>
  </si>
  <si>
    <t>20809</t>
  </si>
  <si>
    <t xml:space="preserve">  退役安置</t>
  </si>
  <si>
    <t>2080901</t>
  </si>
  <si>
    <t xml:space="preserve">    退役士兵安置</t>
  </si>
  <si>
    <t>2080902</t>
  </si>
  <si>
    <t xml:space="preserve">    军队移交政府的离退休人员安置</t>
  </si>
  <si>
    <t>2080904</t>
  </si>
  <si>
    <t xml:space="preserve">    退役士兵管理教育</t>
  </si>
  <si>
    <t>2080905</t>
  </si>
  <si>
    <t xml:space="preserve">    军队转业干部安置</t>
  </si>
  <si>
    <t>20828</t>
  </si>
  <si>
    <t xml:space="preserve">  退役军人管理事务</t>
  </si>
  <si>
    <t>2082801</t>
  </si>
  <si>
    <t xml:space="preserve">    行政运行</t>
  </si>
  <si>
    <t>2082804</t>
  </si>
  <si>
    <t xml:space="preserve">    拥军优属</t>
  </si>
  <si>
    <t>2082899</t>
  </si>
  <si>
    <t xml:space="preserve">    其他退役军人事务管理支出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</si>
  <si>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</si>
  <si>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</si>
  <si>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</si>
  <si>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</si>
  <si>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</si>
  <si>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</si>
  <si>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</si>
  <si>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</si>
  <si>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</si>
  <si>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</si>
  <si>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</si>
  <si>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</si>
  <si>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</si>
  <si>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</si>
  <si>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</si>
  <si>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</si>
  <si>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</si>
  <si>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</si>
  <si>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</si>
  <si>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</si>
  <si>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</si>
  <si>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</si>
  <si>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</si>
  <si>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</si>
  <si>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</si>
  <si>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</si>
  <si>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</si>
  <si>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</si>
  <si>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</si>
  <si>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</si>
  <si>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</si>
  <si>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</si>
  <si>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</si>
  <si>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</si>
  <si>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</si>
  <si>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</si>
  <si>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</si>
  <si>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</si>
  <si>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</si>
  <si>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</si>
  <si>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</si>
  <si>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</si>
  <si>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</si>
  <si>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</si>
  <si>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</si>
  <si>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</si>
  <si>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</si>
  <si>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</si>
  <si>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</si>
  <si>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</si>
  <si>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</si>
  <si>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</si>
  <si>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</si>
  <si>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</si>
  <si>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</si>
  <si>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</si>
  <si>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</si>
  <si>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</si>
  <si>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</si>
  <si>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</si>
  <si>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</si>
  <si>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</si>
  <si>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</si>
  <si>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</si>
  <si>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</si>
  <si>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</si>
  <si>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</si>
  <si>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</si>
  <si>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</si>
  <si>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</si>
  <si>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</si>
  <si>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</si>
  <si>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</si>
  <si>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临沧市临翔区退役军人事务局</t>
  </si>
  <si>
    <t>530902210000000017472</t>
  </si>
  <si>
    <t>行政人员支出工资</t>
  </si>
  <si>
    <t>行政运行</t>
  </si>
  <si>
    <t>30101</t>
  </si>
  <si>
    <t>基本工资</t>
  </si>
  <si>
    <t>530902210000000017473</t>
  </si>
  <si>
    <t>事业人员支出工资</t>
  </si>
  <si>
    <t>30102</t>
  </si>
  <si>
    <t>津贴补贴</t>
  </si>
  <si>
    <t>30103</t>
  </si>
  <si>
    <t>奖金</t>
  </si>
  <si>
    <t>30107</t>
  </si>
  <si>
    <t>绩效工资</t>
  </si>
  <si>
    <t>530902210000000017937</t>
  </si>
  <si>
    <t>社会保障缴费</t>
  </si>
  <si>
    <t>对机关事业单位职业年金的补助</t>
  </si>
  <si>
    <t>30109</t>
  </si>
  <si>
    <t>职业年金缴费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</si>
  <si>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</si>
  <si>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</si>
  <si>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</si>
  <si>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</si>
  <si>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</si>
  <si>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</si>
  <si>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</si>
  <si>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</si>
  <si>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</si>
  <si>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</si>
  <si>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其他社会保障和就业支出</t>
  </si>
  <si>
    <t>30112</t>
  </si>
  <si>
    <t>其他社会保障缴费</t>
  </si>
  <si>
    <t>其他行政事业单位医疗支出</t>
  </si>
  <si>
    <t>530902210000000019609</t>
  </si>
  <si>
    <t>军转干部基本医疗保障</t>
  </si>
  <si>
    <t>军队转业干部安置</t>
  </si>
  <si>
    <t>30307</t>
  </si>
  <si>
    <t>医疗费补助</t>
  </si>
  <si>
    <t>530902210000000017938</t>
  </si>
  <si>
    <t>住房公积金</t>
  </si>
  <si>
    <t>30113</t>
  </si>
  <si>
    <t>530902210000000017474</t>
  </si>
  <si>
    <t>一般公用经费</t>
  </si>
  <si>
    <t>30202</t>
  </si>
  <si>
    <t>印刷费</t>
  </si>
  <si>
    <t>30216</t>
  </si>
  <si>
    <t>培训费</t>
  </si>
  <si>
    <t>30211</t>
  </si>
  <si>
    <t>差旅费</t>
  </si>
  <si>
    <t>30205</t>
  </si>
  <si>
    <t>水费</t>
  </si>
  <si>
    <t>30201</t>
  </si>
  <si>
    <t>办公费</t>
  </si>
  <si>
    <t>30207</t>
  </si>
  <si>
    <t>邮电费</t>
  </si>
  <si>
    <t>530902210000000017940</t>
  </si>
  <si>
    <t>工会经费</t>
  </si>
  <si>
    <t>30228</t>
  </si>
  <si>
    <t>530902210000000017939</t>
  </si>
  <si>
    <t>公务用车运行维护费</t>
  </si>
  <si>
    <t>30231</t>
  </si>
  <si>
    <t>530902210000000020018</t>
  </si>
  <si>
    <t>行政人员公务交通补贴</t>
  </si>
  <si>
    <t>30239</t>
  </si>
  <si>
    <t>其他交通费用</t>
  </si>
  <si>
    <t>530902210000000020017</t>
  </si>
  <si>
    <t>遗属补助</t>
  </si>
  <si>
    <t>死亡抚恤</t>
  </si>
  <si>
    <t>30305</t>
  </si>
  <si>
    <t>生活补助</t>
  </si>
  <si>
    <t>530902221100000503480</t>
  </si>
  <si>
    <t>伤残军人护理费</t>
  </si>
  <si>
    <t>伤残抚恤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</si>
  <si>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</si>
  <si>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</si>
  <si>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</si>
  <si>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</si>
  <si>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</si>
  <si>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</si>
  <si>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2021年企业军转干部生活补助经费</t>
  </si>
  <si>
    <t>上年结转</t>
  </si>
  <si>
    <t/>
  </si>
  <si>
    <t>其他退役军人事务管理支出</t>
  </si>
  <si>
    <t>2021年优抚对象补助经费</t>
  </si>
  <si>
    <t>在乡复员、退伍军人生活补助</t>
  </si>
  <si>
    <t>其他优抚支出</t>
  </si>
  <si>
    <t>2021年优抚对象解困帮扶及其他临时救助补助专项经费</t>
  </si>
  <si>
    <t>30399</t>
  </si>
  <si>
    <t>其他对个人和家庭的补助</t>
  </si>
  <si>
    <t>部分领取国家定期抚恤补助待遇优抚对象困难补助资金</t>
  </si>
  <si>
    <t>民生类</t>
  </si>
  <si>
    <t>530902221100000511857</t>
  </si>
  <si>
    <t>军休干部及无军籍退役职工生活补助经费</t>
  </si>
  <si>
    <t>军队移交政府的离退休人员安置</t>
  </si>
  <si>
    <t>烈士英雄纪念设施整修工程补助经费</t>
  </si>
  <si>
    <t>大型修缮</t>
  </si>
  <si>
    <t>退伍军人职业教育和技能培训补助经费</t>
  </si>
  <si>
    <t>530902210000000018945</t>
  </si>
  <si>
    <t>退役士兵管理教育</t>
  </si>
  <si>
    <t>退役军人服务及就业创业补助经费</t>
  </si>
  <si>
    <t>30299</t>
  </si>
  <si>
    <t>其他商品和服务支出</t>
  </si>
  <si>
    <t>退役军人事务局综合业务经费</t>
  </si>
  <si>
    <t>530902221100000712240</t>
  </si>
  <si>
    <t>30217</t>
  </si>
  <si>
    <t>退役士兵待安置期补助资金</t>
  </si>
  <si>
    <t>530902210000000018880</t>
  </si>
  <si>
    <t>退役士兵安置</t>
  </si>
  <si>
    <t>退役士兵一次性自谋职业补助金、一次性自主就业补助资金</t>
  </si>
  <si>
    <t>530902210000000018734</t>
  </si>
  <si>
    <t>义务兵家庭优待补助资金</t>
  </si>
  <si>
    <t>义务兵优待</t>
  </si>
  <si>
    <t>优抚对象补助资金</t>
  </si>
  <si>
    <t>530902221100000511788</t>
  </si>
  <si>
    <t>重点优抚对象八一慰问补助资金</t>
  </si>
  <si>
    <t>530902210000000018695</t>
  </si>
  <si>
    <t>拥军优属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</si>
  <si>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</si>
  <si>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</si>
  <si>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</si>
  <si>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</si>
  <si>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</si>
  <si>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</si>
  <si>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</si>
  <si>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</si>
  <si>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</si>
  <si>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</si>
  <si>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</si>
  <si>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退役士兵一次性自谋职业补助金、一次性自主就业补助资金</t>
  </si>
  <si>
    <t>按时足额发放退役士兵一次性自谋职业补助金，一次性自主就业金。，</t>
  </si>
  <si>
    <t xml:space="preserve">    产出指标</t>
  </si>
  <si>
    <t>数量指标</t>
  </si>
  <si>
    <t>2020年及2021年春节退伍人数</t>
  </si>
  <si>
    <t>=</t>
  </si>
  <si>
    <t>100</t>
  </si>
  <si>
    <t>人</t>
  </si>
  <si>
    <t>定量指标</t>
  </si>
  <si>
    <t>发放人数</t>
  </si>
  <si>
    <t>质量指标</t>
  </si>
  <si>
    <t>按时足额发放</t>
  </si>
  <si>
    <t>%</t>
  </si>
  <si>
    <t>发放时间、发放金额</t>
  </si>
  <si>
    <t xml:space="preserve">    效益指标</t>
  </si>
  <si>
    <t>可持续影响指标</t>
  </si>
  <si>
    <t>巩固国防，维护国家社会稳定有重大意义</t>
  </si>
  <si>
    <t>98</t>
  </si>
  <si>
    <t>定性指标</t>
  </si>
  <si>
    <t>发生上访概率</t>
  </si>
  <si>
    <t xml:space="preserve">    满意度指标</t>
  </si>
  <si>
    <t>服务对象满意度指标</t>
  </si>
  <si>
    <t>退役士兵满意度</t>
  </si>
  <si>
    <t xml:space="preserve">  优抚对象补助资金</t>
  </si>
  <si>
    <t>根据下达资金，按时足额优抚对象补助资金。</t>
  </si>
  <si>
    <t>符合享受“三属”、在乡老复员军人、抚恤对象、兵民民工、城镇无工作单位且生活困难的重点优抚对象人数</t>
  </si>
  <si>
    <t>&gt;=</t>
  </si>
  <si>
    <t>87人</t>
  </si>
  <si>
    <t>下拨经费符合相关政策规定</t>
  </si>
  <si>
    <t>100%</t>
  </si>
  <si>
    <t>时效指标</t>
  </si>
  <si>
    <t>及时下达优抚对象生活补助保障经费</t>
  </si>
  <si>
    <t>规定时间内足额下达资金</t>
  </si>
  <si>
    <t>及时</t>
  </si>
  <si>
    <t>社会效益指标</t>
  </si>
  <si>
    <t>优抚对象生活情况</t>
  </si>
  <si>
    <t>有效改善</t>
  </si>
  <si>
    <t>达标</t>
  </si>
  <si>
    <t>优抚对象满意率度</t>
  </si>
  <si>
    <t>90%</t>
  </si>
  <si>
    <t xml:space="preserve">  部分领取国家定期抚恤补助待遇优抚对象困难补助资金</t>
  </si>
  <si>
    <t>发放部分领取国家定期抚恤补助待遇优抚对象困难生活补助金，生活困难补助金由省级承担20%，市、区承担80%，市、区共同承担部分按1：9比例筹措资金。临翔区现有享受国家抚恤补助困难优抚对象280人，每人第月补助标准400元，区级需配套元（280人×12月×288元＝967680元）</t>
  </si>
  <si>
    <t>≧</t>
  </si>
  <si>
    <t>按照实际完成情况</t>
  </si>
  <si>
    <t xml:space="preserve">  退役军人事务局综合业务经费</t>
  </si>
  <si>
    <t>做好相关民生类支出，确保工作顺利开展。</t>
  </si>
  <si>
    <t>获补对象数</t>
  </si>
  <si>
    <t>2000</t>
  </si>
  <si>
    <t>人(人次、家)</t>
  </si>
  <si>
    <t>反映获补助人员、企业的数量情况，也适用补贴、资助等形式的补助。</t>
  </si>
  <si>
    <t>获补对象准确率</t>
  </si>
  <si>
    <t>反映获补助对象认定的准确性情况。
获补对象准确率=抽检符合标准的补助对象数/抽检实际补助对象数*100%</t>
  </si>
  <si>
    <t>获补覆盖率</t>
  </si>
  <si>
    <t>获补覆盖率=实际获得补助人数（企业数）/申请符合标准人数（企业数）*100%</t>
  </si>
  <si>
    <t>发放及时率</t>
  </si>
  <si>
    <t>反映发放单位及时发放补助资金的情况。
发放及时率=在时限内发放资金/应发放资金*100%</t>
  </si>
  <si>
    <t>经济效益指标</t>
  </si>
  <si>
    <t>带动人均增收</t>
  </si>
  <si>
    <t>元</t>
  </si>
  <si>
    <t>反映补助带动人均增收的情况。</t>
  </si>
  <si>
    <t>政策知晓率</t>
  </si>
  <si>
    <t>反映补助政策的宣传效果情况。
政策知晓率=调查中补助政策知晓人数/调查总人数*100%</t>
  </si>
  <si>
    <t>生活状况改善</t>
  </si>
  <si>
    <t>有所改善</t>
  </si>
  <si>
    <t>反映补助促进受助对象生活状况改善的情况。</t>
  </si>
  <si>
    <t>经营状况改善</t>
  </si>
  <si>
    <t>反映补助促进受助企业经营状况改善的情况。</t>
  </si>
  <si>
    <t>受益对象满意度</t>
  </si>
  <si>
    <t>反映获补助受益对象的满意程度。</t>
  </si>
  <si>
    <t xml:space="preserve">  退役士兵待安置期补助资金</t>
  </si>
  <si>
    <t>按时足额发放退役士兵待安置期间生活补助，代缴养老保险及医疗保险。</t>
  </si>
  <si>
    <t>2021年符合安置工作退役士兵</t>
  </si>
  <si>
    <t>35</t>
  </si>
  <si>
    <t>安置人数</t>
  </si>
  <si>
    <t xml:space="preserve">  重点优抚对象八一慰问补助资金</t>
  </si>
  <si>
    <t>按时足额兑现重点优抚“八一”慰问金，确保“八一”慰问金发放工作落到实处。</t>
  </si>
  <si>
    <t>2021年重点优抚对象人员</t>
  </si>
  <si>
    <t>1750</t>
  </si>
  <si>
    <t>发生冲突等影响国家社会稳定的因素</t>
  </si>
  <si>
    <t>重点优抚对象满意度</t>
  </si>
  <si>
    <t>满意度</t>
  </si>
  <si>
    <t xml:space="preserve">  退伍军人职业教育和技能培训补助经费</t>
  </si>
  <si>
    <t>按时足额支付退役士兵再教育及技能培训费，对实现退役士兵就业及社会稳定有重要意义</t>
  </si>
  <si>
    <t>2021年接受培训及在教育人数</t>
  </si>
  <si>
    <t>20</t>
  </si>
  <si>
    <t>按时足额支付培训费</t>
  </si>
  <si>
    <t>支付时间、支付金额</t>
  </si>
  <si>
    <t>对实现退役士兵就业及社会稳定有重要意义</t>
  </si>
  <si>
    <t>就业人数</t>
  </si>
  <si>
    <t>10.项目支出绩效目标表（另文下达）</t>
  </si>
  <si>
    <t>注：本单位不涉及此内容，所以公开空表。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</si>
  <si>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</si>
  <si>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</si>
  <si>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</si>
  <si>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</si>
  <si>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</si>
  <si>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</si>
  <si>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</si>
  <si>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</si>
  <si>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</si>
  <si>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</si>
  <si>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</si>
  <si>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</si>
  <si>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</si>
  <si>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</si>
  <si>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一般公用经费</t>
  </si>
  <si>
    <t>打印机</t>
  </si>
  <si>
    <t>A020212 条码打印机</t>
  </si>
  <si>
    <t>装订机</t>
  </si>
  <si>
    <t>A02021499 其他会计机械</t>
  </si>
  <si>
    <t>电脑</t>
  </si>
  <si>
    <t>A020299 其他办公设备</t>
  </si>
  <si>
    <t>打印纸</t>
  </si>
  <si>
    <t>A090101 复印纸</t>
  </si>
  <si>
    <t>碳粉盒</t>
  </si>
  <si>
    <t>A090201 鼓粉盒</t>
  </si>
  <si>
    <t>办公耗材、办公用品</t>
  </si>
  <si>
    <t>A0999 其他办公消耗用品及类似物品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</si>
  <si>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</si>
  <si>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</si>
  <si>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</si>
  <si>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</si>
  <si>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</si>
  <si>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</si>
  <si>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</si>
  <si>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</si>
  <si>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</si>
  <si>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</si>
  <si>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</si>
  <si>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</si>
  <si>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</si>
  <si>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注：实行乡财区管后，区级已为财政管注理末级，所以无区对下专项转移支付情况。</t>
  </si>
  <si>
    <t>15.县对下转移支付绩效目标表</t>
  </si>
  <si>
    <t>注：实行乡财区管后，区级已为财政管理末级，所以无区对下专项转移支付情况。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</si>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</sst>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-0.00\ "/>
  </numFmts>
  <fonts count="40">
    <font>
      <sz val="9"/>
      <name val="宋体"/>
      <charset val="134"/>
    </font>
    <font>
      <sz val="9"/>
      <name val="宋体"/>
      <charset val="1"/>
    </font>
    <font>
      <sz val="10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color rgb="FF000000"/>
      <name val="宋体"/>
      <charset val="134"/>
    </font>
    <font>
      <sz val="11"/>
      <color rgb="FF000000"/>
      <name val="宋体"/>
      <charset val="1"/>
      <scheme val="major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23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2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3" fontId="3" fillId="0" borderId="7" xfId="49" applyNumberFormat="1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2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/>
    <xf numFmtId="0" fontId="9" fillId="0" borderId="0" xfId="49" applyFont="1" applyFill="1" applyBorder="1" applyAlignment="1" applyProtection="1"/>
    <xf numFmtId="0" fontId="9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9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right" vertical="center"/>
      <protection locked="0"/>
    </xf>
    <xf numFmtId="0" fontId="9" fillId="0" borderId="5" xfId="49" applyFont="1" applyFill="1" applyBorder="1" applyAlignment="1" applyProtection="1">
      <alignment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10" fillId="0" borderId="6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wrapText="1"/>
    </xf>
    <xf numFmtId="0" fontId="9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10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7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10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0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7" xfId="49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3" fontId="3" fillId="0" borderId="7" xfId="49" applyNumberFormat="1" applyFont="1" applyFill="1" applyBorder="1" applyAlignment="1" applyProtection="1">
      <alignment horizontal="right" vertical="center"/>
    </xf>
    <xf numFmtId="4" fontId="3" fillId="0" borderId="7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2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horizontal="right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right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49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7" fontId="3" fillId="0" borderId="6" xfId="49" applyNumberFormat="1" applyFont="1" applyFill="1" applyBorder="1" applyAlignment="1" applyProtection="1">
      <alignment horizontal="right" vertical="center"/>
      <protection locked="0"/>
    </xf>
    <xf numFmtId="177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7" fontId="3" fillId="0" borderId="6" xfId="49" applyNumberFormat="1" applyFont="1" applyFill="1" applyBorder="1" applyAlignment="1" applyProtection="1">
      <alignment horizontal="right" vertical="center"/>
    </xf>
    <xf numFmtId="177" fontId="3" fillId="0" borderId="6" xfId="49" applyNumberFormat="1" applyFont="1" applyFill="1" applyBorder="1" applyAlignment="1" applyProtection="1">
      <alignment horizontal="right" vertical="center" wrapText="1"/>
    </xf>
    <xf numFmtId="0" fontId="2" fillId="0" borderId="3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8" xfId="49" applyFont="1" applyFill="1" applyBorder="1" applyAlignment="1" applyProtection="1">
      <alignment vertical="center"/>
    </xf>
    <xf numFmtId="0" fontId="1" fillId="0" borderId="8" xfId="49" applyFont="1" applyFill="1" applyBorder="1" applyAlignment="1" applyProtection="1">
      <alignment vertical="top"/>
      <protection locked="0"/>
    </xf>
    <xf numFmtId="0" fontId="2" fillId="0" borderId="5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vertical="top"/>
    </xf>
    <xf numFmtId="49" fontId="9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9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left" vertical="top" wrapText="1"/>
      <protection locked="0"/>
    </xf>
    <xf numFmtId="0" fontId="1" fillId="0" borderId="6" xfId="49" applyFont="1" applyFill="1" applyBorder="1" applyAlignment="1" applyProtection="1">
      <alignment horizontal="left" vertical="top" wrapText="1"/>
    </xf>
    <xf numFmtId="0" fontId="2" fillId="0" borderId="6" xfId="49" applyFont="1" applyFill="1" applyBorder="1" applyAlignment="1" applyProtection="1"/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left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4" fontId="1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1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left" vertical="center"/>
      <protection locked="0"/>
    </xf>
    <xf numFmtId="0" fontId="10" fillId="0" borderId="0" xfId="49" applyFont="1" applyFill="1" applyBorder="1" applyAlignment="1" applyProtection="1">
      <protection locked="0"/>
    </xf>
    <xf numFmtId="0" fontId="10" fillId="0" borderId="1" xfId="49" applyFont="1" applyFill="1" applyBorder="1" applyAlignment="1" applyProtection="1">
      <alignment horizontal="center" vertical="center" wrapText="1"/>
      <protection locked="0"/>
    </xf>
    <xf numFmtId="0" fontId="10" fillId="0" borderId="2" xfId="49" applyFont="1" applyFill="1" applyBorder="1" applyAlignment="1" applyProtection="1">
      <alignment horizontal="center" vertical="center"/>
      <protection locked="0"/>
    </xf>
    <xf numFmtId="0" fontId="10" fillId="0" borderId="8" xfId="49" applyFont="1" applyFill="1" applyBorder="1" applyAlignment="1" applyProtection="1">
      <alignment horizontal="center" vertical="center" wrapText="1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0" fontId="10" fillId="0" borderId="1" xfId="49" applyFont="1" applyFill="1" applyBorder="1" applyAlignment="1" applyProtection="1">
      <alignment horizontal="center" vertical="center"/>
      <protection locked="0"/>
    </xf>
    <xf numFmtId="0" fontId="10" fillId="0" borderId="8" xfId="49" applyFont="1" applyFill="1" applyBorder="1" applyAlignment="1" applyProtection="1">
      <alignment horizontal="center" vertical="center"/>
    </xf>
    <xf numFmtId="0" fontId="10" fillId="0" borderId="5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left" vertical="center"/>
    </xf>
    <xf numFmtId="4" fontId="1" fillId="0" borderId="6" xfId="49" applyNumberFormat="1" applyFont="1" applyFill="1" applyBorder="1" applyAlignment="1" applyProtection="1">
      <alignment horizontal="right" vertical="center"/>
      <protection locked="0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left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/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10" fillId="0" borderId="3" xfId="49" applyFont="1" applyFill="1" applyBorder="1" applyAlignment="1" applyProtection="1">
      <alignment horizontal="center" vertical="center"/>
    </xf>
    <xf numFmtId="0" fontId="10" fillId="0" borderId="4" xfId="49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10" fillId="0" borderId="4" xfId="49" applyFont="1" applyFill="1" applyBorder="1" applyAlignment="1" applyProtection="1">
      <alignment horizontal="center" vertical="center" wrapText="1"/>
      <protection locked="0"/>
    </xf>
    <xf numFmtId="0" fontId="10" fillId="0" borderId="6" xfId="49" applyFont="1" applyFill="1" applyBorder="1" applyAlignment="1" applyProtection="1">
      <alignment horizontal="center" vertical="center" wrapText="1"/>
      <protection locked="0"/>
    </xf>
    <xf numFmtId="0" fontId="10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horizontal="right"/>
      <protection locked="0"/>
    </xf>
    <xf numFmtId="0" fontId="10" fillId="0" borderId="3" xfId="49" applyFont="1" applyFill="1" applyBorder="1" applyAlignment="1" applyProtection="1">
      <alignment horizontal="center" vertical="center" wrapText="1"/>
      <protection locked="0"/>
    </xf>
    <xf numFmtId="0" fontId="10" fillId="0" borderId="4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14" fillId="0" borderId="6" xfId="49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/>
    </xf>
    <xf numFmtId="4" fontId="1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6" xfId="49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 wrapText="1"/>
    </xf>
    <xf numFmtId="0" fontId="9" fillId="0" borderId="5" xfId="49" applyFont="1" applyFill="1" applyBorder="1" applyAlignment="1" applyProtection="1">
      <alignment horizontal="center" vertical="center"/>
    </xf>
    <xf numFmtId="0" fontId="9" fillId="0" borderId="7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3" fontId="9" fillId="0" borderId="2" xfId="49" applyNumberFormat="1" applyFont="1" applyFill="1" applyBorder="1" applyAlignment="1" applyProtection="1">
      <alignment horizontal="center" vertical="center"/>
    </xf>
    <xf numFmtId="3" fontId="9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2" fillId="0" borderId="13" xfId="49" applyFont="1" applyFill="1" applyBorder="1" applyAlignment="1" applyProtection="1">
      <alignment horizontal="center" vertical="center"/>
      <protection locked="0"/>
    </xf>
    <xf numFmtId="0" fontId="2" fillId="0" borderId="13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9" fillId="0" borderId="7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right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 wrapText="1"/>
    </xf>
    <xf numFmtId="0" fontId="9" fillId="0" borderId="5" xfId="49" applyFont="1" applyFill="1" applyBorder="1" applyAlignment="1" applyProtection="1">
      <alignment horizontal="center" vertical="center"/>
      <protection locked="0"/>
    </xf>
    <xf numFmtId="3" fontId="9" fillId="0" borderId="5" xfId="49" applyNumberFormat="1" applyFont="1" applyFill="1" applyBorder="1" applyAlignment="1" applyProtection="1">
      <alignment horizontal="center" vertical="center"/>
    </xf>
    <xf numFmtId="3" fontId="9" fillId="0" borderId="7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9" fillId="0" borderId="5" xfId="49" applyFont="1" applyFill="1" applyBorder="1" applyAlignment="1" applyProtection="1">
      <alignment horizontal="center" vertical="center"/>
    </xf>
    <xf numFmtId="4" fontId="19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9" fillId="0" borderId="5" xfId="49" applyFont="1" applyFill="1" applyBorder="1" applyAlignment="1" applyProtection="1">
      <alignment horizontal="center" vertical="center"/>
      <protection locked="0"/>
    </xf>
    <xf numFmtId="4" fontId="19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H16" sqref="H16"/>
    </sheetView>
  </sheetViews>
  <sheetFormatPr defaultColWidth="9.33333333333333" defaultRowHeight="14.25" customHeight="1" outlineLevelCol="3"/>
  <cols>
    <col min="1" max="1" width="46.1666666666667" style="36" customWidth="1"/>
    <col min="2" max="2" width="50.3333333333333" style="36" customWidth="1"/>
    <col min="3" max="3" width="47.1666666666667" style="36" customWidth="1"/>
    <col min="4" max="4" width="53.8333333333333" style="36" customWidth="1"/>
    <col min="5" max="16384" width="9.33333333333333" style="3" customWidth="1"/>
  </cols>
  <sheetData>
    <row r="1" ht="13.5" customHeight="1" spans="1:4">
      <c r="A1" s="37"/>
      <c r="B1" s="37"/>
      <c r="C1" s="37"/>
      <c r="D1" s="94"/>
    </row>
    <row r="2" ht="36" customHeight="1" spans="1:4">
      <c r="A2" s="24" t="s">
        <v>0</v>
      </c>
      <c r="B2" s="232"/>
      <c r="C2" s="232"/>
      <c r="D2" s="232"/>
    </row>
    <row r="3" ht="21" customHeight="1" spans="1:4">
      <c r="A3" s="7" t="s">
        <v>1</v>
      </c>
      <c r="B3" s="189"/>
      <c r="C3" s="189"/>
      <c r="D3" s="94" t="s">
        <v>2</v>
      </c>
    </row>
    <row r="4" ht="19.5" customHeight="1" spans="1:4">
      <c r="A4" s="44" t="s">
        <v>3</v>
      </c>
      <c r="B4" s="54"/>
      <c r="C4" s="44" t="s">
        <v>4</v>
      </c>
      <c r="D4" s="54"/>
    </row>
    <row r="5" ht="19.5" customHeight="1" spans="1:4">
      <c r="A5" s="43" t="s">
        <v>5</v>
      </c>
      <c r="B5" s="43" t="s">
        <v>6</v>
      </c>
      <c r="C5" s="43" t="s">
        <v>7</v>
      </c>
      <c r="D5" s="43" t="s">
        <v>6</v>
      </c>
    </row>
    <row r="6" ht="19.5" customHeight="1" spans="1:4">
      <c r="A6" s="46"/>
      <c r="B6" s="46"/>
      <c r="C6" s="46"/>
      <c r="D6" s="46"/>
    </row>
    <row r="7" ht="20.25" customHeight="1" spans="1:4">
      <c r="A7" s="192" t="s">
        <v>8</v>
      </c>
      <c r="B7" s="138">
        <v>10210615.21</v>
      </c>
      <c r="C7" s="192" t="s">
        <v>9</v>
      </c>
      <c r="D7" s="138">
        <v>17222983.77</v>
      </c>
    </row>
    <row r="8" ht="20.25" customHeight="1" spans="1:4">
      <c r="A8" s="192" t="s">
        <v>10</v>
      </c>
      <c r="B8" s="138"/>
      <c r="C8" s="192" t="s">
        <v>11</v>
      </c>
      <c r="D8" s="138">
        <v>458711.8</v>
      </c>
    </row>
    <row r="9" ht="20.25" customHeight="1" spans="1:4">
      <c r="A9" s="192" t="s">
        <v>12</v>
      </c>
      <c r="B9" s="138"/>
      <c r="C9" s="192" t="s">
        <v>13</v>
      </c>
      <c r="D9" s="138">
        <v>327006.72</v>
      </c>
    </row>
    <row r="10" ht="20.25" customHeight="1" spans="1:4">
      <c r="A10" s="192" t="s">
        <v>14</v>
      </c>
      <c r="B10" s="93"/>
      <c r="C10" s="192"/>
      <c r="D10" s="233"/>
    </row>
    <row r="11" ht="21.75" customHeight="1" spans="1:4">
      <c r="A11" s="192" t="s">
        <v>15</v>
      </c>
      <c r="B11" s="138"/>
      <c r="C11" s="192"/>
      <c r="D11" s="233"/>
    </row>
    <row r="12" ht="20.25" customHeight="1" spans="1:4">
      <c r="A12" s="192" t="s">
        <v>16</v>
      </c>
      <c r="B12" s="93"/>
      <c r="C12" s="192"/>
      <c r="D12" s="233"/>
    </row>
    <row r="13" ht="20.25" customHeight="1" spans="1:4">
      <c r="A13" s="192" t="s">
        <v>17</v>
      </c>
      <c r="B13" s="93"/>
      <c r="C13" s="192"/>
      <c r="D13" s="233"/>
    </row>
    <row r="14" ht="20.25" customHeight="1" spans="1:4">
      <c r="A14" s="192" t="s">
        <v>18</v>
      </c>
      <c r="B14" s="93"/>
      <c r="C14" s="192"/>
      <c r="D14" s="233"/>
    </row>
    <row r="15" ht="20.25" customHeight="1" spans="1:4">
      <c r="A15" s="234" t="s">
        <v>19</v>
      </c>
      <c r="B15" s="93"/>
      <c r="C15" s="193"/>
      <c r="D15" s="194"/>
    </row>
    <row r="16" ht="20.25" customHeight="1" spans="1:4">
      <c r="A16" s="234" t="s">
        <v>20</v>
      </c>
      <c r="B16" s="235"/>
      <c r="C16" s="193"/>
      <c r="D16" s="194"/>
    </row>
    <row r="17" ht="20.25" customHeight="1" spans="1:4">
      <c r="A17" s="236" t="s">
        <v>21</v>
      </c>
      <c r="B17" s="237">
        <v>10210615.21</v>
      </c>
      <c r="C17" s="193" t="s">
        <v>22</v>
      </c>
      <c r="D17" s="196">
        <v>18008702.29</v>
      </c>
    </row>
    <row r="18" ht="20.25" customHeight="1" spans="1:4">
      <c r="A18" s="234" t="s">
        <v>23</v>
      </c>
      <c r="B18" s="238">
        <v>7798087.08</v>
      </c>
      <c r="C18" s="192" t="s">
        <v>24</v>
      </c>
      <c r="D18" s="233" t="s">
        <v>25</v>
      </c>
    </row>
    <row r="19" ht="20.25" customHeight="1" spans="1:4">
      <c r="A19" s="239" t="s">
        <v>26</v>
      </c>
      <c r="B19" s="237">
        <v>18008702.29</v>
      </c>
      <c r="C19" s="193" t="s">
        <v>27</v>
      </c>
      <c r="D19" s="240">
        <v>18008702.29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J22" sqref="J22"/>
    </sheetView>
  </sheetViews>
  <sheetFormatPr defaultColWidth="9.33333333333333" defaultRowHeight="14.25" customHeight="1"/>
  <cols>
    <col min="1" max="1" width="24.6666666666667" style="36" customWidth="1"/>
    <col min="2" max="2" width="39.1666666666667" style="36" customWidth="1"/>
    <col min="3" max="8" width="14.6666666666667" style="36" customWidth="1"/>
    <col min="9" max="9" width="13.6666666666667" style="3" customWidth="1"/>
    <col min="10" max="14" width="14.6666666666667" style="36" customWidth="1"/>
    <col min="15" max="16" width="14.1666666666667" style="3" customWidth="1"/>
    <col min="17" max="17" width="11.3333333333333" style="3" customWidth="1"/>
    <col min="18" max="18" width="12.3333333333333" style="3" customWidth="1"/>
    <col min="19" max="20" width="11.8333333333333" style="36" customWidth="1"/>
    <col min="21" max="16384" width="9.33333333333333" style="3" customWidth="1"/>
  </cols>
  <sheetData>
    <row r="1" customHeight="1" spans="1:20">
      <c r="A1" s="37"/>
      <c r="B1" s="37"/>
      <c r="C1" s="37"/>
      <c r="D1" s="37"/>
      <c r="E1" s="37"/>
      <c r="F1" s="37"/>
      <c r="G1" s="37"/>
      <c r="H1" s="37"/>
      <c r="I1" s="57"/>
      <c r="J1" s="37"/>
      <c r="K1" s="37"/>
      <c r="L1" s="37"/>
      <c r="M1" s="37"/>
      <c r="N1" s="37"/>
      <c r="O1" s="57"/>
      <c r="P1" s="57"/>
      <c r="Q1" s="57"/>
      <c r="R1" s="57"/>
      <c r="S1" s="85"/>
      <c r="T1" s="224" t="s">
        <v>28</v>
      </c>
    </row>
    <row r="2" ht="36" customHeight="1" spans="1:20">
      <c r="A2" s="203" t="s">
        <v>29</v>
      </c>
      <c r="B2" s="6"/>
      <c r="C2" s="6"/>
      <c r="D2" s="6"/>
      <c r="E2" s="6"/>
      <c r="F2" s="6"/>
      <c r="G2" s="6"/>
      <c r="H2" s="6"/>
      <c r="I2" s="25"/>
      <c r="J2" s="6"/>
      <c r="K2" s="6"/>
      <c r="L2" s="6"/>
      <c r="M2" s="6"/>
      <c r="N2" s="6"/>
      <c r="O2" s="25"/>
      <c r="P2" s="25"/>
      <c r="Q2" s="25"/>
      <c r="R2" s="25"/>
      <c r="S2" s="6"/>
      <c r="T2" s="25"/>
    </row>
    <row r="3" ht="20.25" customHeight="1" spans="1:20">
      <c r="A3" s="7" t="s">
        <v>1</v>
      </c>
      <c r="B3" s="88"/>
      <c r="C3" s="88"/>
      <c r="D3" s="88"/>
      <c r="E3" s="88"/>
      <c r="F3" s="88"/>
      <c r="G3" s="88"/>
      <c r="H3" s="88"/>
      <c r="I3" s="59"/>
      <c r="J3" s="88"/>
      <c r="K3" s="88"/>
      <c r="L3" s="88"/>
      <c r="M3" s="88"/>
      <c r="N3" s="88"/>
      <c r="O3" s="59"/>
      <c r="P3" s="59"/>
      <c r="Q3" s="59"/>
      <c r="R3" s="59"/>
      <c r="S3" s="85" t="s">
        <v>2</v>
      </c>
      <c r="T3" s="225" t="s">
        <v>30</v>
      </c>
    </row>
    <row r="4" ht="18.75" customHeight="1" spans="1:20">
      <c r="A4" s="204" t="s">
        <v>31</v>
      </c>
      <c r="B4" s="205" t="s">
        <v>32</v>
      </c>
      <c r="C4" s="205" t="s">
        <v>33</v>
      </c>
      <c r="D4" s="206" t="s">
        <v>34</v>
      </c>
      <c r="E4" s="207"/>
      <c r="F4" s="207"/>
      <c r="G4" s="207"/>
      <c r="H4" s="207"/>
      <c r="I4" s="112"/>
      <c r="J4" s="207"/>
      <c r="K4" s="207"/>
      <c r="L4" s="207"/>
      <c r="M4" s="207"/>
      <c r="N4" s="202"/>
      <c r="O4" s="206" t="s">
        <v>23</v>
      </c>
      <c r="P4" s="206"/>
      <c r="Q4" s="206"/>
      <c r="R4" s="206"/>
      <c r="S4" s="207"/>
      <c r="T4" s="226"/>
    </row>
    <row r="5" ht="24.75" customHeight="1" spans="1:20">
      <c r="A5" s="208"/>
      <c r="B5" s="209"/>
      <c r="C5" s="209"/>
      <c r="D5" s="209" t="s">
        <v>35</v>
      </c>
      <c r="E5" s="209" t="s">
        <v>36</v>
      </c>
      <c r="F5" s="209" t="s">
        <v>37</v>
      </c>
      <c r="G5" s="209" t="s">
        <v>38</v>
      </c>
      <c r="H5" s="209" t="s">
        <v>39</v>
      </c>
      <c r="I5" s="217" t="s">
        <v>40</v>
      </c>
      <c r="J5" s="218"/>
      <c r="K5" s="218"/>
      <c r="L5" s="218"/>
      <c r="M5" s="218"/>
      <c r="N5" s="219"/>
      <c r="O5" s="220" t="s">
        <v>35</v>
      </c>
      <c r="P5" s="220" t="s">
        <v>36</v>
      </c>
      <c r="Q5" s="204" t="s">
        <v>37</v>
      </c>
      <c r="R5" s="205" t="s">
        <v>38</v>
      </c>
      <c r="S5" s="227" t="s">
        <v>39</v>
      </c>
      <c r="T5" s="205" t="s">
        <v>40</v>
      </c>
    </row>
    <row r="6" ht="24.75" customHeight="1" spans="1:20">
      <c r="A6" s="210"/>
      <c r="B6" s="211"/>
      <c r="C6" s="211"/>
      <c r="D6" s="211"/>
      <c r="E6" s="211"/>
      <c r="F6" s="211"/>
      <c r="G6" s="211"/>
      <c r="H6" s="211"/>
      <c r="I6" s="221" t="s">
        <v>35</v>
      </c>
      <c r="J6" s="222" t="s">
        <v>41</v>
      </c>
      <c r="K6" s="222" t="s">
        <v>42</v>
      </c>
      <c r="L6" s="222" t="s">
        <v>43</v>
      </c>
      <c r="M6" s="222" t="s">
        <v>44</v>
      </c>
      <c r="N6" s="222" t="s">
        <v>45</v>
      </c>
      <c r="O6" s="223"/>
      <c r="P6" s="223"/>
      <c r="Q6" s="228"/>
      <c r="R6" s="223"/>
      <c r="S6" s="211"/>
      <c r="T6" s="211"/>
    </row>
    <row r="7" ht="16.5" customHeight="1" spans="1:20">
      <c r="A7" s="212">
        <v>1</v>
      </c>
      <c r="B7" s="124">
        <v>2</v>
      </c>
      <c r="C7" s="124">
        <v>3</v>
      </c>
      <c r="D7" s="124">
        <v>4</v>
      </c>
      <c r="E7" s="213">
        <v>5</v>
      </c>
      <c r="F7" s="214">
        <v>6</v>
      </c>
      <c r="G7" s="214">
        <v>7</v>
      </c>
      <c r="H7" s="213">
        <v>8</v>
      </c>
      <c r="I7" s="213">
        <v>9</v>
      </c>
      <c r="J7" s="214">
        <v>10</v>
      </c>
      <c r="K7" s="214">
        <v>11</v>
      </c>
      <c r="L7" s="213">
        <v>12</v>
      </c>
      <c r="M7" s="213">
        <v>13</v>
      </c>
      <c r="N7" s="214">
        <v>14</v>
      </c>
      <c r="O7" s="214">
        <v>15</v>
      </c>
      <c r="P7" s="213">
        <v>16</v>
      </c>
      <c r="Q7" s="229">
        <v>17</v>
      </c>
      <c r="R7" s="230">
        <v>18</v>
      </c>
      <c r="S7" s="230">
        <v>19</v>
      </c>
      <c r="T7" s="230">
        <v>20</v>
      </c>
    </row>
    <row r="8" ht="16.5" customHeight="1" spans="1:20">
      <c r="A8" s="34" t="s">
        <v>46</v>
      </c>
      <c r="B8" s="34" t="s">
        <v>47</v>
      </c>
      <c r="C8" s="138">
        <v>18008702.29</v>
      </c>
      <c r="D8" s="138">
        <v>10210615.21</v>
      </c>
      <c r="E8" s="93">
        <v>10210615.21</v>
      </c>
      <c r="F8" s="93"/>
      <c r="G8" s="93"/>
      <c r="H8" s="93"/>
      <c r="I8" s="93"/>
      <c r="J8" s="93"/>
      <c r="K8" s="93"/>
      <c r="L8" s="93"/>
      <c r="M8" s="93"/>
      <c r="N8" s="93"/>
      <c r="O8" s="93">
        <v>7798087.08</v>
      </c>
      <c r="P8" s="93">
        <v>7798087.08</v>
      </c>
      <c r="Q8" s="231"/>
      <c r="R8" s="70"/>
      <c r="S8" s="72"/>
      <c r="T8" s="70"/>
    </row>
    <row r="9" ht="16.5" customHeight="1" spans="1:20">
      <c r="A9" s="215" t="s">
        <v>33</v>
      </c>
      <c r="B9" s="216"/>
      <c r="C9" s="93">
        <v>18008702.29</v>
      </c>
      <c r="D9" s="93">
        <v>10210615.21</v>
      </c>
      <c r="E9" s="93">
        <v>10210615.21</v>
      </c>
      <c r="F9" s="93"/>
      <c r="G9" s="93"/>
      <c r="H9" s="93"/>
      <c r="I9" s="93"/>
      <c r="J9" s="93"/>
      <c r="K9" s="93"/>
      <c r="L9" s="93"/>
      <c r="M9" s="93"/>
      <c r="N9" s="93"/>
      <c r="O9" s="93">
        <v>7798087.08</v>
      </c>
      <c r="P9" s="93">
        <v>7798087.08</v>
      </c>
      <c r="Q9" s="231"/>
      <c r="R9" s="70"/>
      <c r="S9" s="70"/>
      <c r="T9" s="70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37"/>
  <sheetViews>
    <sheetView workbookViewId="0">
      <selection activeCell="M1" sqref="M1"/>
    </sheetView>
  </sheetViews>
  <sheetFormatPr defaultColWidth="10.6666666666667" defaultRowHeight="14.25" customHeight="1"/>
  <cols>
    <col min="1" max="1" width="16.6666666666667" style="36" customWidth="1"/>
    <col min="2" max="2" width="44" style="36" customWidth="1"/>
    <col min="3" max="5" width="22" style="36" customWidth="1"/>
    <col min="6" max="6" width="24.8333333333333" style="36" customWidth="1"/>
    <col min="7" max="7" width="19.1666666666667" style="36" customWidth="1"/>
    <col min="8" max="8" width="15.8333333333333" style="36" customWidth="1"/>
    <col min="9" max="13" width="22" style="36" customWidth="1"/>
    <col min="14" max="16384" width="10.6666666666667" style="36" customWidth="1"/>
  </cols>
  <sheetData>
    <row r="1" ht="15.75" customHeight="1" spans="1:1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4"/>
    </row>
    <row r="2" ht="28.5" customHeight="1" spans="1:13">
      <c r="A2" s="6" t="s">
        <v>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 spans="1:13">
      <c r="A3" s="197" t="s">
        <v>1</v>
      </c>
      <c r="B3" s="198"/>
      <c r="C3" s="40"/>
      <c r="D3" s="40"/>
      <c r="E3" s="40"/>
      <c r="F3" s="88"/>
      <c r="G3" s="40"/>
      <c r="H3" s="88"/>
      <c r="I3" s="40"/>
      <c r="J3" s="40"/>
      <c r="K3" s="88"/>
      <c r="L3" s="88"/>
      <c r="M3" s="4" t="s">
        <v>2</v>
      </c>
    </row>
    <row r="4" ht="17.25" customHeight="1" spans="1:13">
      <c r="A4" s="9" t="s">
        <v>49</v>
      </c>
      <c r="B4" s="9" t="s">
        <v>50</v>
      </c>
      <c r="C4" s="43" t="s">
        <v>33</v>
      </c>
      <c r="D4" s="43" t="s">
        <v>51</v>
      </c>
      <c r="E4" s="43" t="s">
        <v>52</v>
      </c>
      <c r="F4" s="199" t="s">
        <v>37</v>
      </c>
      <c r="G4" s="9" t="s">
        <v>53</v>
      </c>
      <c r="H4" s="44" t="s">
        <v>40</v>
      </c>
      <c r="I4" s="11"/>
      <c r="J4" s="11"/>
      <c r="K4" s="11"/>
      <c r="L4" s="11"/>
      <c r="M4" s="12"/>
    </row>
    <row r="5" ht="26.25" customHeight="1" spans="1:13">
      <c r="A5" s="46"/>
      <c r="B5" s="46"/>
      <c r="C5" s="46"/>
      <c r="D5" s="46"/>
      <c r="E5" s="46"/>
      <c r="F5" s="46"/>
      <c r="G5" s="46"/>
      <c r="H5" s="49" t="s">
        <v>35</v>
      </c>
      <c r="I5" s="82" t="s">
        <v>54</v>
      </c>
      <c r="J5" s="82" t="s">
        <v>55</v>
      </c>
      <c r="K5" s="82" t="s">
        <v>56</v>
      </c>
      <c r="L5" s="82" t="s">
        <v>57</v>
      </c>
      <c r="M5" s="82" t="s">
        <v>58</v>
      </c>
    </row>
    <row r="6" ht="16.5" customHeight="1" spans="1:13">
      <c r="A6" s="49">
        <v>1</v>
      </c>
      <c r="B6" s="49">
        <v>2</v>
      </c>
      <c r="C6" s="49">
        <v>3</v>
      </c>
      <c r="D6" s="49">
        <v>4</v>
      </c>
      <c r="E6" s="200">
        <v>5</v>
      </c>
      <c r="F6" s="200">
        <v>6</v>
      </c>
      <c r="G6" s="201">
        <v>7</v>
      </c>
      <c r="H6" s="200">
        <v>8</v>
      </c>
      <c r="I6" s="200">
        <v>9</v>
      </c>
      <c r="J6" s="201">
        <v>10</v>
      </c>
      <c r="K6" s="200">
        <v>11</v>
      </c>
      <c r="L6" s="200">
        <v>12</v>
      </c>
      <c r="M6" s="201">
        <v>13</v>
      </c>
    </row>
    <row r="7" ht="20.25" customHeight="1" spans="1:13">
      <c r="A7" s="34" t="s">
        <v>59</v>
      </c>
      <c r="B7" s="34" t="s">
        <v>60</v>
      </c>
      <c r="C7" s="138">
        <v>17222983.77</v>
      </c>
      <c r="D7" s="138">
        <v>7335080.69</v>
      </c>
      <c r="E7" s="93">
        <v>9887903.08</v>
      </c>
      <c r="F7" s="93"/>
      <c r="G7" s="93"/>
      <c r="H7" s="138"/>
      <c r="I7" s="138"/>
      <c r="J7" s="138"/>
      <c r="K7" s="93"/>
      <c r="L7" s="138"/>
      <c r="M7" s="138"/>
    </row>
    <row r="8" ht="20.25" customHeight="1" spans="1:13">
      <c r="A8" s="34" t="s">
        <v>61</v>
      </c>
      <c r="B8" s="34" t="s">
        <v>62</v>
      </c>
      <c r="C8" s="138">
        <v>487595.21</v>
      </c>
      <c r="D8" s="138">
        <v>487595.21</v>
      </c>
      <c r="E8" s="93"/>
      <c r="F8" s="93"/>
      <c r="G8" s="93"/>
      <c r="H8" s="138"/>
      <c r="I8" s="138"/>
      <c r="J8" s="138"/>
      <c r="K8" s="93"/>
      <c r="L8" s="138"/>
      <c r="M8" s="138"/>
    </row>
    <row r="9" ht="20.25" customHeight="1" spans="1:13">
      <c r="A9" s="34" t="s">
        <v>63</v>
      </c>
      <c r="B9" s="34" t="s">
        <v>64</v>
      </c>
      <c r="C9" s="138">
        <v>436008.96</v>
      </c>
      <c r="D9" s="138">
        <v>436008.96</v>
      </c>
      <c r="E9" s="93"/>
      <c r="F9" s="93"/>
      <c r="G9" s="93"/>
      <c r="H9" s="138"/>
      <c r="I9" s="138"/>
      <c r="J9" s="138"/>
      <c r="K9" s="93"/>
      <c r="L9" s="138"/>
      <c r="M9" s="138"/>
    </row>
    <row r="10" ht="20.25" customHeight="1" spans="1:13">
      <c r="A10" s="34" t="s">
        <v>65</v>
      </c>
      <c r="B10" s="34" t="s">
        <v>66</v>
      </c>
      <c r="C10" s="138">
        <v>51586.25</v>
      </c>
      <c r="D10" s="138">
        <v>51586.25</v>
      </c>
      <c r="E10" s="93"/>
      <c r="F10" s="93"/>
      <c r="G10" s="93"/>
      <c r="H10" s="138"/>
      <c r="I10" s="138"/>
      <c r="J10" s="138"/>
      <c r="K10" s="93"/>
      <c r="L10" s="138"/>
      <c r="M10" s="138"/>
    </row>
    <row r="11" ht="20.25" customHeight="1" spans="1:13">
      <c r="A11" s="34" t="s">
        <v>67</v>
      </c>
      <c r="B11" s="34" t="s">
        <v>68</v>
      </c>
      <c r="C11" s="138">
        <v>7465402.71</v>
      </c>
      <c r="D11" s="138">
        <v>149419.05</v>
      </c>
      <c r="E11" s="93">
        <v>7315983.66</v>
      </c>
      <c r="F11" s="93"/>
      <c r="G11" s="93"/>
      <c r="H11" s="138"/>
      <c r="I11" s="138"/>
      <c r="J11" s="138"/>
      <c r="K11" s="93"/>
      <c r="L11" s="138"/>
      <c r="M11" s="138"/>
    </row>
    <row r="12" ht="20.25" customHeight="1" spans="1:13">
      <c r="A12" s="34" t="s">
        <v>69</v>
      </c>
      <c r="B12" s="34" t="s">
        <v>70</v>
      </c>
      <c r="C12" s="138">
        <v>192172.72</v>
      </c>
      <c r="D12" s="138">
        <v>17124</v>
      </c>
      <c r="E12" s="93">
        <v>175048.72</v>
      </c>
      <c r="F12" s="93"/>
      <c r="G12" s="93"/>
      <c r="H12" s="138"/>
      <c r="I12" s="138"/>
      <c r="J12" s="138"/>
      <c r="K12" s="93"/>
      <c r="L12" s="138"/>
      <c r="M12" s="138"/>
    </row>
    <row r="13" ht="20.25" customHeight="1" spans="1:13">
      <c r="A13" s="34" t="s">
        <v>71</v>
      </c>
      <c r="B13" s="34" t="s">
        <v>72</v>
      </c>
      <c r="C13" s="138">
        <v>346373.99</v>
      </c>
      <c r="D13" s="138">
        <v>132295.05</v>
      </c>
      <c r="E13" s="93">
        <v>214078.94</v>
      </c>
      <c r="F13" s="93"/>
      <c r="G13" s="93"/>
      <c r="H13" s="138"/>
      <c r="I13" s="138"/>
      <c r="J13" s="138"/>
      <c r="K13" s="93"/>
      <c r="L13" s="138"/>
      <c r="M13" s="138"/>
    </row>
    <row r="14" ht="20.25" customHeight="1" spans="1:13">
      <c r="A14" s="34" t="s">
        <v>73</v>
      </c>
      <c r="B14" s="34" t="s">
        <v>74</v>
      </c>
      <c r="C14" s="138">
        <v>2807900</v>
      </c>
      <c r="D14" s="138"/>
      <c r="E14" s="93">
        <v>2807900</v>
      </c>
      <c r="F14" s="93"/>
      <c r="G14" s="93"/>
      <c r="H14" s="138"/>
      <c r="I14" s="138"/>
      <c r="J14" s="138"/>
      <c r="K14" s="93"/>
      <c r="L14" s="138"/>
      <c r="M14" s="138"/>
    </row>
    <row r="15" ht="20.25" customHeight="1" spans="1:13">
      <c r="A15" s="34" t="s">
        <v>75</v>
      </c>
      <c r="B15" s="34" t="s">
        <v>76</v>
      </c>
      <c r="C15" s="138">
        <v>2347394</v>
      </c>
      <c r="D15" s="138"/>
      <c r="E15" s="93">
        <v>2347394</v>
      </c>
      <c r="F15" s="93"/>
      <c r="G15" s="93"/>
      <c r="H15" s="138"/>
      <c r="I15" s="138"/>
      <c r="J15" s="138"/>
      <c r="K15" s="93"/>
      <c r="L15" s="138"/>
      <c r="M15" s="138"/>
    </row>
    <row r="16" ht="20.25" customHeight="1" spans="1:13">
      <c r="A16" s="34" t="s">
        <v>77</v>
      </c>
      <c r="B16" s="34" t="s">
        <v>78</v>
      </c>
      <c r="C16" s="138">
        <v>1771562</v>
      </c>
      <c r="D16" s="138"/>
      <c r="E16" s="93">
        <v>1771562</v>
      </c>
      <c r="F16" s="93"/>
      <c r="G16" s="93"/>
      <c r="H16" s="138"/>
      <c r="I16" s="138"/>
      <c r="J16" s="138"/>
      <c r="K16" s="93"/>
      <c r="L16" s="138"/>
      <c r="M16" s="138"/>
    </row>
    <row r="17" ht="20.25" customHeight="1" spans="1:13">
      <c r="A17" s="34" t="s">
        <v>79</v>
      </c>
      <c r="B17" s="34" t="s">
        <v>80</v>
      </c>
      <c r="C17" s="138">
        <v>4922484.42</v>
      </c>
      <c r="D17" s="138">
        <v>3046665</v>
      </c>
      <c r="E17" s="93">
        <v>1875819.42</v>
      </c>
      <c r="F17" s="93"/>
      <c r="G17" s="93"/>
      <c r="H17" s="138"/>
      <c r="I17" s="138"/>
      <c r="J17" s="138"/>
      <c r="K17" s="93"/>
      <c r="L17" s="138"/>
      <c r="M17" s="138"/>
    </row>
    <row r="18" ht="20.25" customHeight="1" spans="1:13">
      <c r="A18" s="34" t="s">
        <v>81</v>
      </c>
      <c r="B18" s="34" t="s">
        <v>82</v>
      </c>
      <c r="C18" s="138">
        <v>650050</v>
      </c>
      <c r="D18" s="138"/>
      <c r="E18" s="93">
        <v>650050</v>
      </c>
      <c r="F18" s="93"/>
      <c r="G18" s="93"/>
      <c r="H18" s="138"/>
      <c r="I18" s="138"/>
      <c r="J18" s="138"/>
      <c r="K18" s="93"/>
      <c r="L18" s="138"/>
      <c r="M18" s="138"/>
    </row>
    <row r="19" ht="20.25" customHeight="1" spans="1:13">
      <c r="A19" s="34" t="s">
        <v>83</v>
      </c>
      <c r="B19" s="34" t="s">
        <v>84</v>
      </c>
      <c r="C19" s="138">
        <v>400800</v>
      </c>
      <c r="D19" s="138"/>
      <c r="E19" s="93">
        <v>400800</v>
      </c>
      <c r="F19" s="93"/>
      <c r="G19" s="93"/>
      <c r="H19" s="138"/>
      <c r="I19" s="138"/>
      <c r="J19" s="138"/>
      <c r="K19" s="93"/>
      <c r="L19" s="138"/>
      <c r="M19" s="138"/>
    </row>
    <row r="20" ht="20.25" customHeight="1" spans="1:13">
      <c r="A20" s="34" t="s">
        <v>85</v>
      </c>
      <c r="B20" s="34" t="s">
        <v>86</v>
      </c>
      <c r="C20" s="138">
        <v>94000</v>
      </c>
      <c r="D20" s="138"/>
      <c r="E20" s="93">
        <v>94000</v>
      </c>
      <c r="F20" s="93"/>
      <c r="G20" s="93"/>
      <c r="H20" s="138"/>
      <c r="I20" s="138"/>
      <c r="J20" s="138"/>
      <c r="K20" s="93"/>
      <c r="L20" s="138"/>
      <c r="M20" s="138"/>
    </row>
    <row r="21" ht="20.25" customHeight="1" spans="1:13">
      <c r="A21" s="34" t="s">
        <v>87</v>
      </c>
      <c r="B21" s="34" t="s">
        <v>88</v>
      </c>
      <c r="C21" s="138">
        <v>3777634.42</v>
      </c>
      <c r="D21" s="138">
        <v>3046665</v>
      </c>
      <c r="E21" s="93">
        <v>730969.42</v>
      </c>
      <c r="F21" s="93"/>
      <c r="G21" s="93"/>
      <c r="H21" s="138"/>
      <c r="I21" s="138"/>
      <c r="J21" s="138"/>
      <c r="K21" s="93"/>
      <c r="L21" s="138"/>
      <c r="M21" s="138"/>
    </row>
    <row r="22" ht="20.25" customHeight="1" spans="1:13">
      <c r="A22" s="34" t="s">
        <v>89</v>
      </c>
      <c r="B22" s="34" t="s">
        <v>90</v>
      </c>
      <c r="C22" s="138">
        <v>4329441.16</v>
      </c>
      <c r="D22" s="138">
        <v>3633341.16</v>
      </c>
      <c r="E22" s="93">
        <v>696100</v>
      </c>
      <c r="F22" s="93"/>
      <c r="G22" s="93"/>
      <c r="H22" s="138"/>
      <c r="I22" s="138"/>
      <c r="J22" s="138"/>
      <c r="K22" s="93"/>
      <c r="L22" s="138"/>
      <c r="M22" s="138"/>
    </row>
    <row r="23" ht="20.25" customHeight="1" spans="1:13">
      <c r="A23" s="34" t="s">
        <v>91</v>
      </c>
      <c r="B23" s="34" t="s">
        <v>92</v>
      </c>
      <c r="C23" s="138">
        <v>3633341.16</v>
      </c>
      <c r="D23" s="138">
        <v>3633341.16</v>
      </c>
      <c r="E23" s="93"/>
      <c r="F23" s="93"/>
      <c r="G23" s="93"/>
      <c r="H23" s="138"/>
      <c r="I23" s="138"/>
      <c r="J23" s="138"/>
      <c r="K23" s="93"/>
      <c r="L23" s="138"/>
      <c r="M23" s="138"/>
    </row>
    <row r="24" ht="20.25" customHeight="1" spans="1:13">
      <c r="A24" s="34" t="s">
        <v>93</v>
      </c>
      <c r="B24" s="34" t="s">
        <v>94</v>
      </c>
      <c r="C24" s="138">
        <v>173000</v>
      </c>
      <c r="D24" s="138"/>
      <c r="E24" s="93">
        <v>173000</v>
      </c>
      <c r="F24" s="93"/>
      <c r="G24" s="93"/>
      <c r="H24" s="138"/>
      <c r="I24" s="138"/>
      <c r="J24" s="138"/>
      <c r="K24" s="93"/>
      <c r="L24" s="138"/>
      <c r="M24" s="138"/>
    </row>
    <row r="25" ht="20.25" customHeight="1" spans="1:13">
      <c r="A25" s="34" t="s">
        <v>95</v>
      </c>
      <c r="B25" s="34" t="s">
        <v>96</v>
      </c>
      <c r="C25" s="138">
        <v>523100</v>
      </c>
      <c r="D25" s="138"/>
      <c r="E25" s="93">
        <v>523100</v>
      </c>
      <c r="F25" s="93"/>
      <c r="G25" s="93"/>
      <c r="H25" s="138"/>
      <c r="I25" s="138"/>
      <c r="J25" s="138"/>
      <c r="K25" s="93"/>
      <c r="L25" s="138"/>
      <c r="M25" s="138"/>
    </row>
    <row r="26" ht="20.25" customHeight="1" spans="1:13">
      <c r="A26" s="34" t="s">
        <v>97</v>
      </c>
      <c r="B26" s="34" t="s">
        <v>98</v>
      </c>
      <c r="C26" s="138">
        <v>18060.27</v>
      </c>
      <c r="D26" s="138">
        <v>18060.27</v>
      </c>
      <c r="E26" s="93"/>
      <c r="F26" s="93"/>
      <c r="G26" s="93"/>
      <c r="H26" s="138"/>
      <c r="I26" s="138"/>
      <c r="J26" s="138"/>
      <c r="K26" s="93"/>
      <c r="L26" s="138"/>
      <c r="M26" s="138"/>
    </row>
    <row r="27" ht="20.25" customHeight="1" spans="1:13">
      <c r="A27" s="34" t="s">
        <v>99</v>
      </c>
      <c r="B27" s="34" t="s">
        <v>100</v>
      </c>
      <c r="C27" s="138">
        <v>18060.27</v>
      </c>
      <c r="D27" s="138">
        <v>18060.27</v>
      </c>
      <c r="E27" s="93"/>
      <c r="F27" s="93"/>
      <c r="G27" s="93"/>
      <c r="H27" s="138"/>
      <c r="I27" s="138"/>
      <c r="J27" s="138"/>
      <c r="K27" s="93"/>
      <c r="L27" s="138"/>
      <c r="M27" s="138"/>
    </row>
    <row r="28" ht="20.25" customHeight="1" spans="1:13">
      <c r="A28" s="34" t="s">
        <v>101</v>
      </c>
      <c r="B28" s="34" t="s">
        <v>102</v>
      </c>
      <c r="C28" s="138">
        <v>458711.8</v>
      </c>
      <c r="D28" s="138">
        <v>458711.8</v>
      </c>
      <c r="E28" s="93"/>
      <c r="F28" s="93"/>
      <c r="G28" s="93"/>
      <c r="H28" s="138"/>
      <c r="I28" s="138"/>
      <c r="J28" s="138"/>
      <c r="K28" s="93"/>
      <c r="L28" s="138"/>
      <c r="M28" s="138"/>
    </row>
    <row r="29" ht="20.25" customHeight="1" spans="1:13">
      <c r="A29" s="34" t="s">
        <v>103</v>
      </c>
      <c r="B29" s="34" t="s">
        <v>104</v>
      </c>
      <c r="C29" s="138">
        <v>458711.8</v>
      </c>
      <c r="D29" s="138">
        <v>458711.8</v>
      </c>
      <c r="E29" s="93"/>
      <c r="F29" s="93"/>
      <c r="G29" s="93"/>
      <c r="H29" s="138"/>
      <c r="I29" s="138"/>
      <c r="J29" s="138"/>
      <c r="K29" s="93"/>
      <c r="L29" s="138"/>
      <c r="M29" s="138"/>
    </row>
    <row r="30" ht="20.25" customHeight="1" spans="1:13">
      <c r="A30" s="34" t="s">
        <v>105</v>
      </c>
      <c r="B30" s="34" t="s">
        <v>106</v>
      </c>
      <c r="C30" s="138">
        <v>228395.38</v>
      </c>
      <c r="D30" s="138">
        <v>228395.38</v>
      </c>
      <c r="E30" s="93"/>
      <c r="F30" s="93"/>
      <c r="G30" s="93"/>
      <c r="H30" s="138"/>
      <c r="I30" s="138"/>
      <c r="J30" s="138"/>
      <c r="K30" s="93"/>
      <c r="L30" s="138"/>
      <c r="M30" s="138"/>
    </row>
    <row r="31" ht="20.25" customHeight="1" spans="1:13">
      <c r="A31" s="34" t="s">
        <v>107</v>
      </c>
      <c r="B31" s="34" t="s">
        <v>108</v>
      </c>
      <c r="C31" s="138">
        <v>74085.84</v>
      </c>
      <c r="D31" s="138">
        <v>74085.84</v>
      </c>
      <c r="E31" s="93"/>
      <c r="F31" s="93"/>
      <c r="G31" s="93"/>
      <c r="H31" s="138"/>
      <c r="I31" s="138"/>
      <c r="J31" s="138"/>
      <c r="K31" s="93"/>
      <c r="L31" s="138"/>
      <c r="M31" s="138"/>
    </row>
    <row r="32" ht="20.25" customHeight="1" spans="1:13">
      <c r="A32" s="34" t="s">
        <v>109</v>
      </c>
      <c r="B32" s="34" t="s">
        <v>110</v>
      </c>
      <c r="C32" s="138">
        <v>145380.58</v>
      </c>
      <c r="D32" s="138">
        <v>145380.58</v>
      </c>
      <c r="E32" s="93"/>
      <c r="F32" s="93"/>
      <c r="G32" s="93"/>
      <c r="H32" s="138"/>
      <c r="I32" s="138"/>
      <c r="J32" s="138"/>
      <c r="K32" s="93"/>
      <c r="L32" s="138"/>
      <c r="M32" s="138"/>
    </row>
    <row r="33" ht="20.25" customHeight="1" spans="1:13">
      <c r="A33" s="34" t="s">
        <v>111</v>
      </c>
      <c r="B33" s="34" t="s">
        <v>112</v>
      </c>
      <c r="C33" s="138">
        <v>10850</v>
      </c>
      <c r="D33" s="138">
        <v>10850</v>
      </c>
      <c r="E33" s="93"/>
      <c r="F33" s="93"/>
      <c r="G33" s="93"/>
      <c r="H33" s="138"/>
      <c r="I33" s="138"/>
      <c r="J33" s="138"/>
      <c r="K33" s="93"/>
      <c r="L33" s="138"/>
      <c r="M33" s="138"/>
    </row>
    <row r="34" ht="20.25" customHeight="1" spans="1:13">
      <c r="A34" s="34" t="s">
        <v>113</v>
      </c>
      <c r="B34" s="34" t="s">
        <v>114</v>
      </c>
      <c r="C34" s="138">
        <v>327006.72</v>
      </c>
      <c r="D34" s="138">
        <v>327006.72</v>
      </c>
      <c r="E34" s="93"/>
      <c r="F34" s="93"/>
      <c r="G34" s="93"/>
      <c r="H34" s="138"/>
      <c r="I34" s="138"/>
      <c r="J34" s="138"/>
      <c r="K34" s="93"/>
      <c r="L34" s="138"/>
      <c r="M34" s="138"/>
    </row>
    <row r="35" ht="20.25" customHeight="1" spans="1:13">
      <c r="A35" s="34" t="s">
        <v>115</v>
      </c>
      <c r="B35" s="34" t="s">
        <v>116</v>
      </c>
      <c r="C35" s="138">
        <v>327006.72</v>
      </c>
      <c r="D35" s="138">
        <v>327006.72</v>
      </c>
      <c r="E35" s="93"/>
      <c r="F35" s="93"/>
      <c r="G35" s="93"/>
      <c r="H35" s="138"/>
      <c r="I35" s="138"/>
      <c r="J35" s="138"/>
      <c r="K35" s="93"/>
      <c r="L35" s="138"/>
      <c r="M35" s="138"/>
    </row>
    <row r="36" ht="20.25" customHeight="1" spans="1:13">
      <c r="A36" s="34" t="s">
        <v>117</v>
      </c>
      <c r="B36" s="34" t="s">
        <v>118</v>
      </c>
      <c r="C36" s="138">
        <v>327006.72</v>
      </c>
      <c r="D36" s="138">
        <v>327006.72</v>
      </c>
      <c r="E36" s="93"/>
      <c r="F36" s="93"/>
      <c r="G36" s="93"/>
      <c r="H36" s="138"/>
      <c r="I36" s="138"/>
      <c r="J36" s="138"/>
      <c r="K36" s="93"/>
      <c r="L36" s="138"/>
      <c r="M36" s="138"/>
    </row>
    <row r="37" ht="17.25" customHeight="1" spans="1:13">
      <c r="A37" s="128" t="s">
        <v>119</v>
      </c>
      <c r="B37" s="202" t="s">
        <v>119</v>
      </c>
      <c r="C37" s="138">
        <v>18008702.29</v>
      </c>
      <c r="D37" s="138">
        <v>8120799.21</v>
      </c>
      <c r="E37" s="138">
        <v>9887903.08</v>
      </c>
      <c r="F37" s="93"/>
      <c r="G37" s="138"/>
      <c r="H37" s="138"/>
      <c r="I37" s="138"/>
      <c r="J37" s="138"/>
      <c r="K37" s="138"/>
      <c r="L37" s="138"/>
      <c r="M37" s="138"/>
    </row>
  </sheetData>
  <mergeCells count="11">
    <mergeCell ref="A2:M2"/>
    <mergeCell ref="A3:J3"/>
    <mergeCell ref="H4:M4"/>
    <mergeCell ref="A37:B37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C38" sqref="C38"/>
    </sheetView>
  </sheetViews>
  <sheetFormatPr defaultColWidth="10.6666666666667" defaultRowHeight="14.25" customHeight="1" outlineLevelCol="3"/>
  <cols>
    <col min="1" max="1" width="57.5" style="2" customWidth="1"/>
    <col min="2" max="2" width="45.3333333333333" style="2" customWidth="1"/>
    <col min="3" max="3" width="56.6666666666667" style="2" customWidth="1"/>
    <col min="4" max="4" width="42.5" style="2" customWidth="1"/>
    <col min="5" max="16384" width="10.6666666666667" style="3" customWidth="1"/>
  </cols>
  <sheetData>
    <row r="1" customHeight="1" spans="1:4">
      <c r="A1" s="187"/>
      <c r="B1" s="187"/>
      <c r="C1" s="187"/>
      <c r="D1" s="4"/>
    </row>
    <row r="2" ht="31.5" customHeight="1" spans="1:4">
      <c r="A2" s="24" t="s">
        <v>120</v>
      </c>
      <c r="B2" s="188"/>
      <c r="C2" s="188"/>
      <c r="D2" s="188"/>
    </row>
    <row r="3" ht="17.25" customHeight="1" spans="1:4">
      <c r="A3" s="102" t="s">
        <v>1</v>
      </c>
      <c r="B3" s="189"/>
      <c r="C3" s="189"/>
      <c r="D3" s="94" t="s">
        <v>2</v>
      </c>
    </row>
    <row r="4" ht="19.5" customHeight="1" spans="1:4">
      <c r="A4" s="44" t="s">
        <v>3</v>
      </c>
      <c r="B4" s="54"/>
      <c r="C4" s="44" t="s">
        <v>4</v>
      </c>
      <c r="D4" s="54"/>
    </row>
    <row r="5" ht="21.75" customHeight="1" spans="1:4">
      <c r="A5" s="43" t="s">
        <v>5</v>
      </c>
      <c r="B5" s="103" t="s">
        <v>6</v>
      </c>
      <c r="C5" s="43" t="s">
        <v>121</v>
      </c>
      <c r="D5" s="103" t="s">
        <v>6</v>
      </c>
    </row>
    <row r="6" ht="17.25" customHeight="1" spans="1:4">
      <c r="A6" s="46"/>
      <c r="B6" s="13"/>
      <c r="C6" s="46"/>
      <c r="D6" s="13"/>
    </row>
    <row r="7" ht="17.25" customHeight="1" spans="1:4">
      <c r="A7" s="190" t="s">
        <v>122</v>
      </c>
      <c r="B7" s="138">
        <v>10210615.21</v>
      </c>
      <c r="C7" s="191" t="s">
        <v>123</v>
      </c>
      <c r="D7" s="93">
        <v>18008702.29</v>
      </c>
    </row>
    <row r="8" ht="17.25" customHeight="1" spans="1:4">
      <c r="A8" s="30" t="s">
        <v>124</v>
      </c>
      <c r="B8" s="138">
        <v>10210615.21</v>
      </c>
      <c r="C8" s="191" t="s">
        <v>125</v>
      </c>
      <c r="D8" s="93">
        <v>17222983.77</v>
      </c>
    </row>
    <row r="9" ht="17.25" customHeight="1" spans="1:4">
      <c r="A9" s="30" t="s">
        <v>126</v>
      </c>
      <c r="B9" s="93"/>
      <c r="C9" s="191" t="s">
        <v>127</v>
      </c>
      <c r="D9" s="93">
        <v>458711.8</v>
      </c>
    </row>
    <row r="10" ht="17.25" customHeight="1" spans="1:4">
      <c r="A10" s="30" t="s">
        <v>128</v>
      </c>
      <c r="B10" s="93"/>
      <c r="C10" s="191" t="s">
        <v>129</v>
      </c>
      <c r="D10" s="93">
        <v>327006.72</v>
      </c>
    </row>
    <row r="11" ht="17.25" customHeight="1" spans="1:4">
      <c r="A11" s="30" t="s">
        <v>130</v>
      </c>
      <c r="B11" s="93">
        <v>7798087.08</v>
      </c>
      <c r="C11" s="192"/>
      <c r="D11" s="138"/>
    </row>
    <row r="12" ht="17.25" customHeight="1" spans="1:4">
      <c r="A12" s="30" t="s">
        <v>124</v>
      </c>
      <c r="B12" s="138">
        <v>7798087.08</v>
      </c>
      <c r="C12" s="192"/>
      <c r="D12" s="138"/>
    </row>
    <row r="13" customHeight="1" spans="1:4">
      <c r="A13" s="192" t="s">
        <v>126</v>
      </c>
      <c r="B13" s="138"/>
      <c r="C13" s="193"/>
      <c r="D13" s="194"/>
    </row>
    <row r="14" customHeight="1" spans="1:4">
      <c r="A14" s="192" t="s">
        <v>128</v>
      </c>
      <c r="B14" s="194"/>
      <c r="C14" s="193"/>
      <c r="D14" s="194"/>
    </row>
    <row r="15" customHeight="1" spans="1:4">
      <c r="A15" s="193"/>
      <c r="B15" s="194"/>
      <c r="C15" s="192" t="s">
        <v>131</v>
      </c>
      <c r="D15" s="194"/>
    </row>
    <row r="16" ht="17.25" customHeight="1" spans="1:4">
      <c r="A16" s="195" t="s">
        <v>132</v>
      </c>
      <c r="B16" s="196">
        <v>18008702.29</v>
      </c>
      <c r="C16" s="193" t="s">
        <v>27</v>
      </c>
      <c r="D16" s="196">
        <v>18008702.29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7"/>
  <sheetViews>
    <sheetView workbookViewId="0">
      <selection activeCell="L30" sqref="L30"/>
    </sheetView>
  </sheetViews>
  <sheetFormatPr defaultColWidth="10.6666666666667" defaultRowHeight="14.25" customHeight="1" outlineLevelCol="6"/>
  <cols>
    <col min="1" max="1" width="23.5" style="95" customWidth="1"/>
    <col min="2" max="2" width="51.3333333333333" style="95" customWidth="1"/>
    <col min="3" max="3" width="28.3333333333333" style="36" customWidth="1"/>
    <col min="4" max="4" width="19.3333333333333" style="36" customWidth="1"/>
    <col min="5" max="7" width="28.3333333333333" style="36" customWidth="1"/>
    <col min="8" max="16384" width="10.6666666666667" style="36" customWidth="1"/>
  </cols>
  <sheetData>
    <row r="1" customHeight="1" spans="4:7">
      <c r="D1" s="119"/>
      <c r="F1" s="38"/>
      <c r="G1" s="4"/>
    </row>
    <row r="2" ht="39" customHeight="1" spans="1:7">
      <c r="A2" s="101" t="s">
        <v>133</v>
      </c>
      <c r="B2" s="101"/>
      <c r="C2" s="101"/>
      <c r="D2" s="101"/>
      <c r="E2" s="101"/>
      <c r="F2" s="101"/>
      <c r="G2" s="101"/>
    </row>
    <row r="3" ht="18" customHeight="1" spans="1:7">
      <c r="A3" s="102" t="s">
        <v>1</v>
      </c>
      <c r="F3" s="98"/>
      <c r="G3" s="94" t="s">
        <v>2</v>
      </c>
    </row>
    <row r="4" ht="20.25" customHeight="1" spans="1:7">
      <c r="A4" s="181" t="s">
        <v>134</v>
      </c>
      <c r="B4" s="182"/>
      <c r="C4" s="103" t="s">
        <v>33</v>
      </c>
      <c r="D4" s="183" t="s">
        <v>51</v>
      </c>
      <c r="E4" s="45"/>
      <c r="F4" s="54"/>
      <c r="G4" s="132" t="s">
        <v>52</v>
      </c>
    </row>
    <row r="5" ht="20.25" customHeight="1" spans="1:7">
      <c r="A5" s="184" t="s">
        <v>49</v>
      </c>
      <c r="B5" s="184" t="s">
        <v>50</v>
      </c>
      <c r="C5" s="46"/>
      <c r="D5" s="49" t="s">
        <v>35</v>
      </c>
      <c r="E5" s="49" t="s">
        <v>135</v>
      </c>
      <c r="F5" s="49" t="s">
        <v>136</v>
      </c>
      <c r="G5" s="89"/>
    </row>
    <row r="6" ht="13.5" customHeight="1" spans="1:7">
      <c r="A6" s="184" t="s">
        <v>137</v>
      </c>
      <c r="B6" s="184" t="s">
        <v>138</v>
      </c>
      <c r="C6" s="184" t="s">
        <v>139</v>
      </c>
      <c r="D6" s="49"/>
      <c r="E6" s="184" t="s">
        <v>140</v>
      </c>
      <c r="F6" s="184" t="s">
        <v>141</v>
      </c>
      <c r="G6" s="184" t="s">
        <v>142</v>
      </c>
    </row>
    <row r="7" ht="18" customHeight="1" spans="1:7">
      <c r="A7" s="34" t="s">
        <v>59</v>
      </c>
      <c r="B7" s="34" t="s">
        <v>60</v>
      </c>
      <c r="C7" s="137">
        <v>17222983.77</v>
      </c>
      <c r="D7" s="137">
        <v>7335080.69</v>
      </c>
      <c r="E7" s="137">
        <v>6984206.53</v>
      </c>
      <c r="F7" s="137">
        <v>350874.16</v>
      </c>
      <c r="G7" s="137">
        <v>9887903.08</v>
      </c>
    </row>
    <row r="8" ht="18" customHeight="1" spans="1:7">
      <c r="A8" s="34" t="s">
        <v>61</v>
      </c>
      <c r="B8" s="34" t="s">
        <v>62</v>
      </c>
      <c r="C8" s="137">
        <v>487595.21</v>
      </c>
      <c r="D8" s="137">
        <v>487595.21</v>
      </c>
      <c r="E8" s="137">
        <v>487595.21</v>
      </c>
      <c r="F8" s="137"/>
      <c r="G8" s="137"/>
    </row>
    <row r="9" ht="18" customHeight="1" spans="1:7">
      <c r="A9" s="34" t="s">
        <v>63</v>
      </c>
      <c r="B9" s="34" t="s">
        <v>64</v>
      </c>
      <c r="C9" s="137">
        <v>436008.96</v>
      </c>
      <c r="D9" s="137">
        <v>436008.96</v>
      </c>
      <c r="E9" s="137">
        <v>436008.96</v>
      </c>
      <c r="F9" s="137"/>
      <c r="G9" s="137"/>
    </row>
    <row r="10" ht="18" customHeight="1" spans="1:7">
      <c r="A10" s="34" t="s">
        <v>65</v>
      </c>
      <c r="B10" s="34" t="s">
        <v>66</v>
      </c>
      <c r="C10" s="137">
        <v>51586.25</v>
      </c>
      <c r="D10" s="137">
        <v>51586.25</v>
      </c>
      <c r="E10" s="137">
        <v>51586.25</v>
      </c>
      <c r="F10" s="137"/>
      <c r="G10" s="137"/>
    </row>
    <row r="11" ht="18" customHeight="1" spans="1:7">
      <c r="A11" s="34" t="s">
        <v>67</v>
      </c>
      <c r="B11" s="34" t="s">
        <v>68</v>
      </c>
      <c r="C11" s="137">
        <v>7465402.71</v>
      </c>
      <c r="D11" s="137">
        <v>149419.05</v>
      </c>
      <c r="E11" s="137">
        <v>149419.05</v>
      </c>
      <c r="F11" s="137"/>
      <c r="G11" s="137">
        <v>7315983.66</v>
      </c>
    </row>
    <row r="12" ht="18" customHeight="1" spans="1:7">
      <c r="A12" s="34" t="s">
        <v>69</v>
      </c>
      <c r="B12" s="34" t="s">
        <v>70</v>
      </c>
      <c r="C12" s="137">
        <v>192172.72</v>
      </c>
      <c r="D12" s="137">
        <v>17124</v>
      </c>
      <c r="E12" s="137">
        <v>17124</v>
      </c>
      <c r="F12" s="137"/>
      <c r="G12" s="137">
        <v>175048.72</v>
      </c>
    </row>
    <row r="13" ht="18" customHeight="1" spans="1:7">
      <c r="A13" s="34" t="s">
        <v>71</v>
      </c>
      <c r="B13" s="34" t="s">
        <v>72</v>
      </c>
      <c r="C13" s="137">
        <v>346373.99</v>
      </c>
      <c r="D13" s="137">
        <v>132295.05</v>
      </c>
      <c r="E13" s="137">
        <v>132295.05</v>
      </c>
      <c r="F13" s="137"/>
      <c r="G13" s="137">
        <v>214078.94</v>
      </c>
    </row>
    <row r="14" ht="18" customHeight="1" spans="1:7">
      <c r="A14" s="34" t="s">
        <v>73</v>
      </c>
      <c r="B14" s="34" t="s">
        <v>74</v>
      </c>
      <c r="C14" s="137">
        <v>2807900</v>
      </c>
      <c r="D14" s="137"/>
      <c r="E14" s="137"/>
      <c r="F14" s="137"/>
      <c r="G14" s="137">
        <v>2807900</v>
      </c>
    </row>
    <row r="15" ht="18" customHeight="1" spans="1:7">
      <c r="A15" s="34" t="s">
        <v>75</v>
      </c>
      <c r="B15" s="34" t="s">
        <v>76</v>
      </c>
      <c r="C15" s="137">
        <v>2347394</v>
      </c>
      <c r="D15" s="137"/>
      <c r="E15" s="137"/>
      <c r="F15" s="137"/>
      <c r="G15" s="137">
        <v>2347394</v>
      </c>
    </row>
    <row r="16" ht="18" customHeight="1" spans="1:7">
      <c r="A16" s="34" t="s">
        <v>77</v>
      </c>
      <c r="B16" s="34" t="s">
        <v>78</v>
      </c>
      <c r="C16" s="137">
        <v>1771562</v>
      </c>
      <c r="D16" s="137"/>
      <c r="E16" s="137"/>
      <c r="F16" s="137"/>
      <c r="G16" s="137">
        <v>1771562</v>
      </c>
    </row>
    <row r="17" ht="18" customHeight="1" spans="1:7">
      <c r="A17" s="34" t="s">
        <v>79</v>
      </c>
      <c r="B17" s="34" t="s">
        <v>80</v>
      </c>
      <c r="C17" s="137">
        <v>4922484.42</v>
      </c>
      <c r="D17" s="137">
        <v>3046665</v>
      </c>
      <c r="E17" s="137">
        <v>3046665</v>
      </c>
      <c r="F17" s="137"/>
      <c r="G17" s="137">
        <v>1875819.42</v>
      </c>
    </row>
    <row r="18" ht="18" customHeight="1" spans="1:7">
      <c r="A18" s="34" t="s">
        <v>81</v>
      </c>
      <c r="B18" s="34" t="s">
        <v>82</v>
      </c>
      <c r="C18" s="137">
        <v>650050</v>
      </c>
      <c r="D18" s="137"/>
      <c r="E18" s="137"/>
      <c r="F18" s="137"/>
      <c r="G18" s="137">
        <v>650050</v>
      </c>
    </row>
    <row r="19" ht="18" customHeight="1" spans="1:7">
      <c r="A19" s="34" t="s">
        <v>83</v>
      </c>
      <c r="B19" s="34" t="s">
        <v>84</v>
      </c>
      <c r="C19" s="137">
        <v>400800</v>
      </c>
      <c r="D19" s="137"/>
      <c r="E19" s="137"/>
      <c r="F19" s="137"/>
      <c r="G19" s="137">
        <v>400800</v>
      </c>
    </row>
    <row r="20" ht="18" customHeight="1" spans="1:7">
      <c r="A20" s="34" t="s">
        <v>85</v>
      </c>
      <c r="B20" s="34" t="s">
        <v>86</v>
      </c>
      <c r="C20" s="137">
        <v>94000</v>
      </c>
      <c r="D20" s="137"/>
      <c r="E20" s="137"/>
      <c r="F20" s="137"/>
      <c r="G20" s="137">
        <v>94000</v>
      </c>
    </row>
    <row r="21" ht="18" customHeight="1" spans="1:7">
      <c r="A21" s="34" t="s">
        <v>87</v>
      </c>
      <c r="B21" s="34" t="s">
        <v>88</v>
      </c>
      <c r="C21" s="137">
        <v>3777634.42</v>
      </c>
      <c r="D21" s="137">
        <v>3046665</v>
      </c>
      <c r="E21" s="137">
        <v>3046665</v>
      </c>
      <c r="F21" s="137"/>
      <c r="G21" s="137">
        <v>730969.42</v>
      </c>
    </row>
    <row r="22" ht="18" customHeight="1" spans="1:7">
      <c r="A22" s="34" t="s">
        <v>89</v>
      </c>
      <c r="B22" s="34" t="s">
        <v>90</v>
      </c>
      <c r="C22" s="137">
        <v>4329441.16</v>
      </c>
      <c r="D22" s="137">
        <v>3633341.16</v>
      </c>
      <c r="E22" s="137">
        <v>3282467</v>
      </c>
      <c r="F22" s="137">
        <v>350874.16</v>
      </c>
      <c r="G22" s="137">
        <v>696100</v>
      </c>
    </row>
    <row r="23" ht="18" customHeight="1" spans="1:7">
      <c r="A23" s="34" t="s">
        <v>91</v>
      </c>
      <c r="B23" s="34" t="s">
        <v>92</v>
      </c>
      <c r="C23" s="137">
        <v>3633341.16</v>
      </c>
      <c r="D23" s="137">
        <v>3633341.16</v>
      </c>
      <c r="E23" s="137">
        <v>3282467</v>
      </c>
      <c r="F23" s="137">
        <v>350874.16</v>
      </c>
      <c r="G23" s="137"/>
    </row>
    <row r="24" ht="18" customHeight="1" spans="1:7">
      <c r="A24" s="34" t="s">
        <v>93</v>
      </c>
      <c r="B24" s="34" t="s">
        <v>94</v>
      </c>
      <c r="C24" s="137">
        <v>173000</v>
      </c>
      <c r="D24" s="137"/>
      <c r="E24" s="137"/>
      <c r="F24" s="137"/>
      <c r="G24" s="137">
        <v>173000</v>
      </c>
    </row>
    <row r="25" ht="18" customHeight="1" spans="1:7">
      <c r="A25" s="34" t="s">
        <v>95</v>
      </c>
      <c r="B25" s="34" t="s">
        <v>96</v>
      </c>
      <c r="C25" s="137">
        <v>523100</v>
      </c>
      <c r="D25" s="137"/>
      <c r="E25" s="137"/>
      <c r="F25" s="137"/>
      <c r="G25" s="137">
        <v>523100</v>
      </c>
    </row>
    <row r="26" ht="18" customHeight="1" spans="1:7">
      <c r="A26" s="34" t="s">
        <v>97</v>
      </c>
      <c r="B26" s="34" t="s">
        <v>98</v>
      </c>
      <c r="C26" s="137">
        <v>18060.27</v>
      </c>
      <c r="D26" s="137">
        <v>18060.27</v>
      </c>
      <c r="E26" s="137">
        <v>18060.27</v>
      </c>
      <c r="F26" s="137"/>
      <c r="G26" s="137"/>
    </row>
    <row r="27" ht="18" customHeight="1" spans="1:7">
      <c r="A27" s="34" t="s">
        <v>99</v>
      </c>
      <c r="B27" s="34" t="s">
        <v>100</v>
      </c>
      <c r="C27" s="137">
        <v>18060.27</v>
      </c>
      <c r="D27" s="137">
        <v>18060.27</v>
      </c>
      <c r="E27" s="137">
        <v>18060.27</v>
      </c>
      <c r="F27" s="137"/>
      <c r="G27" s="137"/>
    </row>
    <row r="28" ht="18" customHeight="1" spans="1:7">
      <c r="A28" s="34" t="s">
        <v>101</v>
      </c>
      <c r="B28" s="34" t="s">
        <v>102</v>
      </c>
      <c r="C28" s="137">
        <v>458711.8</v>
      </c>
      <c r="D28" s="137">
        <v>458711.8</v>
      </c>
      <c r="E28" s="137">
        <v>458711.8</v>
      </c>
      <c r="F28" s="137"/>
      <c r="G28" s="137"/>
    </row>
    <row r="29" ht="18" customHeight="1" spans="1:7">
      <c r="A29" s="34" t="s">
        <v>103</v>
      </c>
      <c r="B29" s="34" t="s">
        <v>104</v>
      </c>
      <c r="C29" s="137">
        <v>458711.8</v>
      </c>
      <c r="D29" s="137">
        <v>458711.8</v>
      </c>
      <c r="E29" s="137">
        <v>458711.8</v>
      </c>
      <c r="F29" s="137"/>
      <c r="G29" s="137"/>
    </row>
    <row r="30" ht="18" customHeight="1" spans="1:7">
      <c r="A30" s="34" t="s">
        <v>105</v>
      </c>
      <c r="B30" s="34" t="s">
        <v>106</v>
      </c>
      <c r="C30" s="137">
        <v>228395.38</v>
      </c>
      <c r="D30" s="137">
        <v>228395.38</v>
      </c>
      <c r="E30" s="137">
        <v>228395.38</v>
      </c>
      <c r="F30" s="137"/>
      <c r="G30" s="137"/>
    </row>
    <row r="31" ht="18" customHeight="1" spans="1:7">
      <c r="A31" s="34" t="s">
        <v>107</v>
      </c>
      <c r="B31" s="34" t="s">
        <v>108</v>
      </c>
      <c r="C31" s="137">
        <v>74085.84</v>
      </c>
      <c r="D31" s="137">
        <v>74085.84</v>
      </c>
      <c r="E31" s="137">
        <v>74085.84</v>
      </c>
      <c r="F31" s="137"/>
      <c r="G31" s="137"/>
    </row>
    <row r="32" ht="18" customHeight="1" spans="1:7">
      <c r="A32" s="34" t="s">
        <v>109</v>
      </c>
      <c r="B32" s="34" t="s">
        <v>110</v>
      </c>
      <c r="C32" s="137">
        <v>145380.58</v>
      </c>
      <c r="D32" s="137">
        <v>145380.58</v>
      </c>
      <c r="E32" s="137">
        <v>145380.58</v>
      </c>
      <c r="F32" s="137"/>
      <c r="G32" s="137"/>
    </row>
    <row r="33" ht="18" customHeight="1" spans="1:7">
      <c r="A33" s="34" t="s">
        <v>111</v>
      </c>
      <c r="B33" s="34" t="s">
        <v>112</v>
      </c>
      <c r="C33" s="137">
        <v>10850</v>
      </c>
      <c r="D33" s="137">
        <v>10850</v>
      </c>
      <c r="E33" s="137">
        <v>10850</v>
      </c>
      <c r="F33" s="137"/>
      <c r="G33" s="137"/>
    </row>
    <row r="34" ht="18" customHeight="1" spans="1:7">
      <c r="A34" s="34" t="s">
        <v>113</v>
      </c>
      <c r="B34" s="34" t="s">
        <v>114</v>
      </c>
      <c r="C34" s="137">
        <v>327006.72</v>
      </c>
      <c r="D34" s="137">
        <v>327006.72</v>
      </c>
      <c r="E34" s="137">
        <v>327006.72</v>
      </c>
      <c r="F34" s="137"/>
      <c r="G34" s="137"/>
    </row>
    <row r="35" ht="18" customHeight="1" spans="1:7">
      <c r="A35" s="34" t="s">
        <v>115</v>
      </c>
      <c r="B35" s="34" t="s">
        <v>116</v>
      </c>
      <c r="C35" s="137">
        <v>327006.72</v>
      </c>
      <c r="D35" s="137">
        <v>327006.72</v>
      </c>
      <c r="E35" s="137">
        <v>327006.72</v>
      </c>
      <c r="F35" s="137"/>
      <c r="G35" s="137"/>
    </row>
    <row r="36" ht="18" customHeight="1" spans="1:7">
      <c r="A36" s="34" t="s">
        <v>117</v>
      </c>
      <c r="B36" s="34" t="s">
        <v>118</v>
      </c>
      <c r="C36" s="137">
        <v>327006.72</v>
      </c>
      <c r="D36" s="137">
        <v>327006.72</v>
      </c>
      <c r="E36" s="137">
        <v>327006.72</v>
      </c>
      <c r="F36" s="137"/>
      <c r="G36" s="137"/>
    </row>
    <row r="37" ht="18" customHeight="1" spans="1:7">
      <c r="A37" s="185" t="s">
        <v>119</v>
      </c>
      <c r="B37" s="186" t="s">
        <v>119</v>
      </c>
      <c r="C37" s="135">
        <v>18008702.29</v>
      </c>
      <c r="D37" s="137">
        <v>8120799.21</v>
      </c>
      <c r="E37" s="135">
        <v>7769925.05</v>
      </c>
      <c r="F37" s="135">
        <v>350874.16</v>
      </c>
      <c r="G37" s="135">
        <v>9887903.08</v>
      </c>
    </row>
  </sheetData>
  <mergeCells count="7">
    <mergeCell ref="A2:G2"/>
    <mergeCell ref="A3:E3"/>
    <mergeCell ref="A4:B4"/>
    <mergeCell ref="D4:F4"/>
    <mergeCell ref="A37:B37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D27" sqref="D27"/>
    </sheetView>
  </sheetViews>
  <sheetFormatPr defaultColWidth="10.6666666666667" defaultRowHeight="14.25" customHeight="1" outlineLevelRow="6" outlineLevelCol="5"/>
  <cols>
    <col min="1" max="2" width="32" style="171" customWidth="1"/>
    <col min="3" max="3" width="20.1666666666667" style="172" customWidth="1"/>
    <col min="4" max="5" width="30.6666666666667" style="173" customWidth="1"/>
    <col min="6" max="6" width="21.8333333333333" style="173" customWidth="1"/>
    <col min="7" max="16384" width="10.6666666666667" style="36" customWidth="1"/>
  </cols>
  <sheetData>
    <row r="1" s="36" customFormat="1" customHeight="1" spans="1:6">
      <c r="A1" s="174"/>
      <c r="B1" s="174"/>
      <c r="C1" s="42"/>
      <c r="F1" s="175"/>
    </row>
    <row r="2" ht="30" customHeight="1" spans="1:6">
      <c r="A2" s="176" t="s">
        <v>143</v>
      </c>
      <c r="B2" s="177"/>
      <c r="C2" s="177"/>
      <c r="D2" s="177"/>
      <c r="E2" s="177"/>
      <c r="F2" s="177"/>
    </row>
    <row r="3" s="36" customFormat="1" ht="15.75" customHeight="1" spans="1:6">
      <c r="A3" s="102" t="s">
        <v>1</v>
      </c>
      <c r="B3" s="174"/>
      <c r="C3" s="42"/>
      <c r="F3" s="175" t="s">
        <v>144</v>
      </c>
    </row>
    <row r="4" s="170" customFormat="1" ht="19.5" customHeight="1" spans="1:6">
      <c r="A4" s="9" t="s">
        <v>145</v>
      </c>
      <c r="B4" s="43" t="s">
        <v>146</v>
      </c>
      <c r="C4" s="44" t="s">
        <v>147</v>
      </c>
      <c r="D4" s="45"/>
      <c r="E4" s="54"/>
      <c r="F4" s="43" t="s">
        <v>148</v>
      </c>
    </row>
    <row r="5" s="170" customFormat="1" ht="19.5" customHeight="1" spans="1:6">
      <c r="A5" s="13"/>
      <c r="B5" s="46"/>
      <c r="C5" s="49" t="s">
        <v>35</v>
      </c>
      <c r="D5" s="49" t="s">
        <v>149</v>
      </c>
      <c r="E5" s="49" t="s">
        <v>150</v>
      </c>
      <c r="F5" s="46"/>
    </row>
    <row r="6" s="170" customFormat="1" ht="18.75" customHeight="1" spans="1:6">
      <c r="A6" s="178">
        <v>1</v>
      </c>
      <c r="B6" s="178">
        <v>2</v>
      </c>
      <c r="C6" s="179">
        <v>3</v>
      </c>
      <c r="D6" s="178">
        <v>4</v>
      </c>
      <c r="E6" s="178">
        <v>5</v>
      </c>
      <c r="F6" s="178">
        <v>6</v>
      </c>
    </row>
    <row r="7" ht="18.75" customHeight="1" spans="1:6">
      <c r="A7" s="138">
        <v>39000</v>
      </c>
      <c r="B7" s="138"/>
      <c r="C7" s="180">
        <v>25000</v>
      </c>
      <c r="D7" s="138"/>
      <c r="E7" s="138">
        <v>25000</v>
      </c>
      <c r="F7" s="138">
        <v>14000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9"/>
  <sheetViews>
    <sheetView workbookViewId="0">
      <selection activeCell="C4" sqref="C4:C7"/>
    </sheetView>
  </sheetViews>
  <sheetFormatPr defaultColWidth="10.6666666666667" defaultRowHeight="14.25" customHeight="1"/>
  <cols>
    <col min="1" max="1" width="38.3333333333333" style="36" customWidth="1"/>
    <col min="2" max="2" width="24.1666666666667" style="36" customWidth="1"/>
    <col min="3" max="3" width="36.5" style="36" customWidth="1"/>
    <col min="4" max="4" width="11.8333333333333" style="36" customWidth="1"/>
    <col min="5" max="5" width="20.5" style="36" customWidth="1"/>
    <col min="6" max="6" width="12" style="36" customWidth="1"/>
    <col min="7" max="7" width="26.8333333333333" style="36" customWidth="1"/>
    <col min="8" max="8" width="29.3333333333333" style="36" customWidth="1"/>
    <col min="9" max="9" width="12.8333333333333" style="36" customWidth="1"/>
    <col min="10" max="10" width="18" style="36" customWidth="1"/>
    <col min="11" max="11" width="12.5" style="36" customWidth="1"/>
    <col min="12" max="14" width="13" style="36" customWidth="1"/>
    <col min="15" max="17" width="10.6666666666667" style="36" customWidth="1"/>
    <col min="18" max="18" width="14.1666666666667" style="36" customWidth="1"/>
    <col min="19" max="21" width="14.3333333333333" style="36" customWidth="1"/>
    <col min="22" max="22" width="14.8333333333333" style="36" customWidth="1"/>
    <col min="23" max="24" width="13" style="36" customWidth="1"/>
    <col min="25" max="16384" width="10.6666666666667" style="36" customWidth="1"/>
  </cols>
  <sheetData>
    <row r="1" ht="13.5" customHeight="1" spans="2:24">
      <c r="B1" s="140"/>
      <c r="D1" s="141"/>
      <c r="E1" s="141"/>
      <c r="F1" s="141"/>
      <c r="G1" s="141"/>
      <c r="H1" s="142"/>
      <c r="I1" s="142"/>
      <c r="J1" s="36"/>
      <c r="K1" s="142"/>
      <c r="L1" s="142"/>
      <c r="M1" s="142"/>
      <c r="N1" s="142"/>
      <c r="O1" s="36"/>
      <c r="P1" s="36"/>
      <c r="Q1" s="36"/>
      <c r="R1" s="142"/>
      <c r="V1" s="140"/>
      <c r="X1" s="166"/>
    </row>
    <row r="2" ht="27.75" customHeight="1" spans="1:24">
      <c r="A2" s="143" t="s">
        <v>151</v>
      </c>
      <c r="B2" s="143"/>
      <c r="C2" s="143"/>
      <c r="D2" s="143"/>
      <c r="E2" s="143"/>
      <c r="F2" s="143"/>
      <c r="G2" s="143"/>
      <c r="H2" s="143"/>
      <c r="I2" s="143"/>
      <c r="J2" s="157"/>
      <c r="K2" s="143"/>
      <c r="L2" s="143"/>
      <c r="M2" s="143"/>
      <c r="N2" s="143"/>
      <c r="O2" s="157"/>
      <c r="P2" s="157"/>
      <c r="Q2" s="157"/>
      <c r="R2" s="143"/>
      <c r="S2" s="143"/>
      <c r="T2" s="143"/>
      <c r="U2" s="143"/>
      <c r="V2" s="143"/>
      <c r="W2" s="143"/>
      <c r="X2" s="143"/>
    </row>
    <row r="3" ht="18.75" customHeight="1" spans="1:24">
      <c r="A3" s="26" t="s">
        <v>1</v>
      </c>
      <c r="B3" s="144"/>
      <c r="C3" s="144"/>
      <c r="D3" s="144"/>
      <c r="E3" s="144"/>
      <c r="F3" s="144"/>
      <c r="G3" s="144"/>
      <c r="H3" s="145"/>
      <c r="I3" s="145"/>
      <c r="J3" s="158"/>
      <c r="K3" s="145"/>
      <c r="L3" s="145"/>
      <c r="M3" s="145"/>
      <c r="N3" s="145"/>
      <c r="O3" s="158"/>
      <c r="P3" s="158"/>
      <c r="Q3" s="158"/>
      <c r="R3" s="145"/>
      <c r="V3" s="140"/>
      <c r="X3" s="167" t="s">
        <v>144</v>
      </c>
    </row>
    <row r="4" ht="18" customHeight="1" spans="1:24">
      <c r="A4" s="146" t="s">
        <v>152</v>
      </c>
      <c r="B4" s="146" t="s">
        <v>153</v>
      </c>
      <c r="C4" s="146" t="s">
        <v>154</v>
      </c>
      <c r="D4" s="146" t="s">
        <v>155</v>
      </c>
      <c r="E4" s="146" t="s">
        <v>156</v>
      </c>
      <c r="F4" s="146" t="s">
        <v>157</v>
      </c>
      <c r="G4" s="146" t="s">
        <v>158</v>
      </c>
      <c r="H4" s="147" t="s">
        <v>159</v>
      </c>
      <c r="I4" s="159" t="s">
        <v>159</v>
      </c>
      <c r="J4" s="160"/>
      <c r="K4" s="159"/>
      <c r="L4" s="159"/>
      <c r="M4" s="159"/>
      <c r="N4" s="159"/>
      <c r="O4" s="160"/>
      <c r="P4" s="160"/>
      <c r="Q4" s="160"/>
      <c r="R4" s="168" t="s">
        <v>39</v>
      </c>
      <c r="S4" s="159" t="s">
        <v>40</v>
      </c>
      <c r="T4" s="159"/>
      <c r="U4" s="159"/>
      <c r="V4" s="159"/>
      <c r="W4" s="159"/>
      <c r="X4" s="161"/>
    </row>
    <row r="5" ht="18" customHeight="1" spans="1:24">
      <c r="A5" s="148"/>
      <c r="B5" s="149"/>
      <c r="C5" s="148"/>
      <c r="D5" s="148"/>
      <c r="E5" s="148"/>
      <c r="F5" s="148"/>
      <c r="G5" s="148"/>
      <c r="H5" s="150" t="s">
        <v>160</v>
      </c>
      <c r="I5" s="147" t="s">
        <v>36</v>
      </c>
      <c r="J5" s="160"/>
      <c r="K5" s="159"/>
      <c r="L5" s="159"/>
      <c r="M5" s="159"/>
      <c r="N5" s="161"/>
      <c r="O5" s="50" t="s">
        <v>161</v>
      </c>
      <c r="P5" s="160"/>
      <c r="Q5" s="169"/>
      <c r="R5" s="146" t="s">
        <v>39</v>
      </c>
      <c r="S5" s="147" t="s">
        <v>40</v>
      </c>
      <c r="T5" s="168" t="s">
        <v>41</v>
      </c>
      <c r="U5" s="159" t="s">
        <v>40</v>
      </c>
      <c r="V5" s="168" t="s">
        <v>43</v>
      </c>
      <c r="W5" s="168" t="s">
        <v>44</v>
      </c>
      <c r="X5" s="163" t="s">
        <v>45</v>
      </c>
    </row>
    <row r="6" customHeight="1" spans="1:24">
      <c r="A6" s="151"/>
      <c r="B6" s="151"/>
      <c r="C6" s="151"/>
      <c r="D6" s="151"/>
      <c r="E6" s="151"/>
      <c r="F6" s="151"/>
      <c r="G6" s="151"/>
      <c r="H6" s="151"/>
      <c r="I6" s="162" t="s">
        <v>162</v>
      </c>
      <c r="J6" s="163" t="s">
        <v>163</v>
      </c>
      <c r="K6" s="146" t="s">
        <v>164</v>
      </c>
      <c r="L6" s="146" t="s">
        <v>165</v>
      </c>
      <c r="M6" s="146" t="s">
        <v>166</v>
      </c>
      <c r="N6" s="146" t="s">
        <v>167</v>
      </c>
      <c r="O6" s="146" t="s">
        <v>36</v>
      </c>
      <c r="P6" s="146" t="s">
        <v>37</v>
      </c>
      <c r="Q6" s="146" t="s">
        <v>38</v>
      </c>
      <c r="R6" s="151"/>
      <c r="S6" s="146" t="s">
        <v>35</v>
      </c>
      <c r="T6" s="146" t="s">
        <v>41</v>
      </c>
      <c r="U6" s="146" t="s">
        <v>168</v>
      </c>
      <c r="V6" s="146" t="s">
        <v>43</v>
      </c>
      <c r="W6" s="146" t="s">
        <v>44</v>
      </c>
      <c r="X6" s="146" t="s">
        <v>45</v>
      </c>
    </row>
    <row r="7" ht="37.5" customHeight="1" spans="1:24">
      <c r="A7" s="152"/>
      <c r="B7" s="152"/>
      <c r="C7" s="152"/>
      <c r="D7" s="152"/>
      <c r="E7" s="152"/>
      <c r="F7" s="152"/>
      <c r="G7" s="152"/>
      <c r="H7" s="152"/>
      <c r="I7" s="164" t="s">
        <v>35</v>
      </c>
      <c r="J7" s="164" t="s">
        <v>169</v>
      </c>
      <c r="K7" s="165" t="s">
        <v>163</v>
      </c>
      <c r="L7" s="165" t="s">
        <v>165</v>
      </c>
      <c r="M7" s="165" t="s">
        <v>166</v>
      </c>
      <c r="N7" s="165" t="s">
        <v>167</v>
      </c>
      <c r="O7" s="165" t="s">
        <v>165</v>
      </c>
      <c r="P7" s="165" t="s">
        <v>166</v>
      </c>
      <c r="Q7" s="165" t="s">
        <v>167</v>
      </c>
      <c r="R7" s="165" t="s">
        <v>39</v>
      </c>
      <c r="S7" s="165" t="s">
        <v>35</v>
      </c>
      <c r="T7" s="165" t="s">
        <v>41</v>
      </c>
      <c r="U7" s="165" t="s">
        <v>168</v>
      </c>
      <c r="V7" s="165" t="s">
        <v>43</v>
      </c>
      <c r="W7" s="165" t="s">
        <v>44</v>
      </c>
      <c r="X7" s="165" t="s">
        <v>45</v>
      </c>
    </row>
    <row r="8" customHeight="1" spans="1:24">
      <c r="A8" s="134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4">
        <v>7</v>
      </c>
      <c r="H8" s="134">
        <v>8</v>
      </c>
      <c r="I8" s="134">
        <v>9</v>
      </c>
      <c r="J8" s="134">
        <v>10</v>
      </c>
      <c r="K8" s="134">
        <v>11</v>
      </c>
      <c r="L8" s="134">
        <v>12</v>
      </c>
      <c r="M8" s="134">
        <v>13</v>
      </c>
      <c r="N8" s="134">
        <v>14</v>
      </c>
      <c r="O8" s="134">
        <v>15</v>
      </c>
      <c r="P8" s="134">
        <v>16</v>
      </c>
      <c r="Q8" s="134">
        <v>17</v>
      </c>
      <c r="R8" s="134">
        <v>18</v>
      </c>
      <c r="S8" s="134">
        <v>19</v>
      </c>
      <c r="T8" s="134">
        <v>20</v>
      </c>
      <c r="U8" s="134">
        <v>21</v>
      </c>
      <c r="V8" s="134">
        <v>22</v>
      </c>
      <c r="W8" s="134">
        <v>23</v>
      </c>
      <c r="X8" s="134">
        <v>24</v>
      </c>
    </row>
    <row r="9" ht="21" customHeight="1" spans="1:24">
      <c r="A9" s="153" t="s">
        <v>47</v>
      </c>
      <c r="B9" s="153"/>
      <c r="C9" s="153"/>
      <c r="D9" s="153"/>
      <c r="E9" s="153"/>
      <c r="F9" s="153"/>
      <c r="G9" s="153"/>
      <c r="H9" s="154">
        <v>8120799.21</v>
      </c>
      <c r="I9" s="154">
        <v>8120799.21</v>
      </c>
      <c r="J9" s="154"/>
      <c r="K9" s="154"/>
      <c r="L9" s="154"/>
      <c r="M9" s="154">
        <v>8120799.21</v>
      </c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</row>
    <row r="10" ht="27.75" customHeight="1" spans="1:24">
      <c r="A10" s="33" t="s">
        <v>170</v>
      </c>
      <c r="B10" s="33" t="s">
        <v>171</v>
      </c>
      <c r="C10" s="33" t="s">
        <v>172</v>
      </c>
      <c r="D10" s="33" t="s">
        <v>91</v>
      </c>
      <c r="E10" s="33" t="s">
        <v>173</v>
      </c>
      <c r="F10" s="33" t="s">
        <v>174</v>
      </c>
      <c r="G10" s="33" t="s">
        <v>175</v>
      </c>
      <c r="H10" s="154">
        <v>792132</v>
      </c>
      <c r="I10" s="154">
        <v>792132</v>
      </c>
      <c r="J10" s="154"/>
      <c r="K10" s="154"/>
      <c r="L10" s="154"/>
      <c r="M10" s="154">
        <v>792132</v>
      </c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</row>
    <row r="11" ht="27.75" customHeight="1" spans="1:24">
      <c r="A11" s="33" t="s">
        <v>170</v>
      </c>
      <c r="B11" s="33" t="s">
        <v>176</v>
      </c>
      <c r="C11" s="33" t="s">
        <v>177</v>
      </c>
      <c r="D11" s="33" t="s">
        <v>91</v>
      </c>
      <c r="E11" s="33" t="s">
        <v>173</v>
      </c>
      <c r="F11" s="33" t="s">
        <v>174</v>
      </c>
      <c r="G11" s="33" t="s">
        <v>175</v>
      </c>
      <c r="H11" s="154">
        <v>292476</v>
      </c>
      <c r="I11" s="154">
        <v>292476</v>
      </c>
      <c r="J11" s="154"/>
      <c r="K11" s="154"/>
      <c r="L11" s="154"/>
      <c r="M11" s="154">
        <v>292476</v>
      </c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</row>
    <row r="12" ht="27.75" customHeight="1" spans="1:24">
      <c r="A12" s="33" t="s">
        <v>170</v>
      </c>
      <c r="B12" s="33" t="s">
        <v>171</v>
      </c>
      <c r="C12" s="33" t="s">
        <v>172</v>
      </c>
      <c r="D12" s="33" t="s">
        <v>91</v>
      </c>
      <c r="E12" s="33" t="s">
        <v>173</v>
      </c>
      <c r="F12" s="33" t="s">
        <v>178</v>
      </c>
      <c r="G12" s="33" t="s">
        <v>179</v>
      </c>
      <c r="H12" s="154">
        <v>1090884</v>
      </c>
      <c r="I12" s="154">
        <v>1090884</v>
      </c>
      <c r="J12" s="154"/>
      <c r="K12" s="154"/>
      <c r="L12" s="154"/>
      <c r="M12" s="154">
        <v>1090884</v>
      </c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</row>
    <row r="13" ht="27.75" customHeight="1" spans="1:24">
      <c r="A13" s="33" t="s">
        <v>170</v>
      </c>
      <c r="B13" s="33" t="s">
        <v>176</v>
      </c>
      <c r="C13" s="33" t="s">
        <v>177</v>
      </c>
      <c r="D13" s="33" t="s">
        <v>91</v>
      </c>
      <c r="E13" s="33" t="s">
        <v>173</v>
      </c>
      <c r="F13" s="33" t="s">
        <v>178</v>
      </c>
      <c r="G13" s="33" t="s">
        <v>179</v>
      </c>
      <c r="H13" s="154">
        <v>20040</v>
      </c>
      <c r="I13" s="154">
        <v>20040</v>
      </c>
      <c r="J13" s="154"/>
      <c r="K13" s="154"/>
      <c r="L13" s="154"/>
      <c r="M13" s="154">
        <v>20040</v>
      </c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</row>
    <row r="14" ht="27.75" customHeight="1" spans="1:24">
      <c r="A14" s="33" t="s">
        <v>170</v>
      </c>
      <c r="B14" s="33" t="s">
        <v>171</v>
      </c>
      <c r="C14" s="33" t="s">
        <v>172</v>
      </c>
      <c r="D14" s="33" t="s">
        <v>91</v>
      </c>
      <c r="E14" s="33" t="s">
        <v>173</v>
      </c>
      <c r="F14" s="33" t="s">
        <v>180</v>
      </c>
      <c r="G14" s="33" t="s">
        <v>181</v>
      </c>
      <c r="H14" s="154">
        <v>66011</v>
      </c>
      <c r="I14" s="154">
        <v>66011</v>
      </c>
      <c r="J14" s="154"/>
      <c r="K14" s="154"/>
      <c r="L14" s="154"/>
      <c r="M14" s="154">
        <v>66011</v>
      </c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</row>
    <row r="15" ht="27.75" customHeight="1" spans="1:24">
      <c r="A15" s="33" t="s">
        <v>170</v>
      </c>
      <c r="B15" s="33" t="s">
        <v>171</v>
      </c>
      <c r="C15" s="33" t="s">
        <v>172</v>
      </c>
      <c r="D15" s="33" t="s">
        <v>91</v>
      </c>
      <c r="E15" s="33" t="s">
        <v>173</v>
      </c>
      <c r="F15" s="33" t="s">
        <v>180</v>
      </c>
      <c r="G15" s="33" t="s">
        <v>181</v>
      </c>
      <c r="H15" s="154">
        <v>504000</v>
      </c>
      <c r="I15" s="154">
        <v>504000</v>
      </c>
      <c r="J15" s="154"/>
      <c r="K15" s="154"/>
      <c r="L15" s="154"/>
      <c r="M15" s="154">
        <v>504000</v>
      </c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</row>
    <row r="16" ht="27.75" customHeight="1" spans="1:24">
      <c r="A16" s="33" t="s">
        <v>170</v>
      </c>
      <c r="B16" s="33" t="s">
        <v>176</v>
      </c>
      <c r="C16" s="33" t="s">
        <v>177</v>
      </c>
      <c r="D16" s="33" t="s">
        <v>91</v>
      </c>
      <c r="E16" s="33" t="s">
        <v>173</v>
      </c>
      <c r="F16" s="33" t="s">
        <v>182</v>
      </c>
      <c r="G16" s="33" t="s">
        <v>183</v>
      </c>
      <c r="H16" s="154">
        <v>162000</v>
      </c>
      <c r="I16" s="154">
        <v>162000</v>
      </c>
      <c r="J16" s="154"/>
      <c r="K16" s="154"/>
      <c r="L16" s="154"/>
      <c r="M16" s="154">
        <v>162000</v>
      </c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</row>
    <row r="17" ht="27.75" customHeight="1" spans="1:24">
      <c r="A17" s="33" t="s">
        <v>170</v>
      </c>
      <c r="B17" s="33" t="s">
        <v>176</v>
      </c>
      <c r="C17" s="33" t="s">
        <v>177</v>
      </c>
      <c r="D17" s="33" t="s">
        <v>91</v>
      </c>
      <c r="E17" s="33" t="s">
        <v>173</v>
      </c>
      <c r="F17" s="33" t="s">
        <v>182</v>
      </c>
      <c r="G17" s="33" t="s">
        <v>183</v>
      </c>
      <c r="H17" s="154">
        <v>112320</v>
      </c>
      <c r="I17" s="154">
        <v>112320</v>
      </c>
      <c r="J17" s="154"/>
      <c r="K17" s="154"/>
      <c r="L17" s="154"/>
      <c r="M17" s="154">
        <v>112320</v>
      </c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</row>
    <row r="18" ht="27.75" customHeight="1" spans="1:24">
      <c r="A18" s="33" t="s">
        <v>170</v>
      </c>
      <c r="B18" s="33" t="s">
        <v>176</v>
      </c>
      <c r="C18" s="33" t="s">
        <v>177</v>
      </c>
      <c r="D18" s="33" t="s">
        <v>91</v>
      </c>
      <c r="E18" s="33" t="s">
        <v>173</v>
      </c>
      <c r="F18" s="33" t="s">
        <v>182</v>
      </c>
      <c r="G18" s="33" t="s">
        <v>183</v>
      </c>
      <c r="H18" s="154">
        <v>242604</v>
      </c>
      <c r="I18" s="154">
        <v>242604</v>
      </c>
      <c r="J18" s="154"/>
      <c r="K18" s="154"/>
      <c r="L18" s="154"/>
      <c r="M18" s="154">
        <v>242604</v>
      </c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</row>
    <row r="19" ht="27.75" customHeight="1" spans="1:24">
      <c r="A19" s="33" t="s">
        <v>170</v>
      </c>
      <c r="B19" s="33" t="s">
        <v>184</v>
      </c>
      <c r="C19" s="33" t="s">
        <v>185</v>
      </c>
      <c r="D19" s="33" t="s">
        <v>65</v>
      </c>
      <c r="E19" s="33" t="s">
        <v>186</v>
      </c>
      <c r="F19" s="33" t="s">
        <v>187</v>
      </c>
      <c r="G19" s="33" t="s">
        <v>188</v>
      </c>
      <c r="H19" s="154">
        <v>51586.25</v>
      </c>
      <c r="I19" s="154">
        <v>51586.25</v>
      </c>
      <c r="J19" s="154"/>
      <c r="K19" s="154"/>
      <c r="L19" s="154"/>
      <c r="M19" s="154">
        <v>51586.25</v>
      </c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</row>
    <row r="20" ht="27.75" customHeight="1" spans="1:24">
      <c r="A20" s="33" t="s">
        <v>170</v>
      </c>
      <c r="B20" s="33" t="s">
        <v>184</v>
      </c>
      <c r="C20" s="33" t="s">
        <v>185</v>
      </c>
      <c r="D20" s="33" t="s">
        <v>63</v>
      </c>
      <c r="E20" s="33" t="s">
        <v>189</v>
      </c>
      <c r="F20" s="33" t="s">
        <v>190</v>
      </c>
      <c r="G20" s="33" t="s">
        <v>191</v>
      </c>
      <c r="H20" s="154">
        <v>329218.56</v>
      </c>
      <c r="I20" s="154">
        <v>329218.56</v>
      </c>
      <c r="J20" s="154"/>
      <c r="K20" s="154"/>
      <c r="L20" s="154"/>
      <c r="M20" s="154">
        <v>329218.56</v>
      </c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</row>
    <row r="21" ht="27.75" customHeight="1" spans="1:24">
      <c r="A21" s="33" t="s">
        <v>170</v>
      </c>
      <c r="B21" s="33" t="s">
        <v>184</v>
      </c>
      <c r="C21" s="33" t="s">
        <v>185</v>
      </c>
      <c r="D21" s="33" t="s">
        <v>63</v>
      </c>
      <c r="E21" s="33" t="s">
        <v>189</v>
      </c>
      <c r="F21" s="33" t="s">
        <v>190</v>
      </c>
      <c r="G21" s="33" t="s">
        <v>191</v>
      </c>
      <c r="H21" s="154">
        <v>106790.4</v>
      </c>
      <c r="I21" s="154">
        <v>106790.4</v>
      </c>
      <c r="J21" s="154"/>
      <c r="K21" s="154"/>
      <c r="L21" s="154"/>
      <c r="M21" s="154">
        <v>106790.4</v>
      </c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</row>
    <row r="22" ht="27.75" customHeight="1" spans="1:24">
      <c r="A22" s="33" t="s">
        <v>170</v>
      </c>
      <c r="B22" s="33" t="s">
        <v>184</v>
      </c>
      <c r="C22" s="33" t="s">
        <v>185</v>
      </c>
      <c r="D22" s="33" t="s">
        <v>105</v>
      </c>
      <c r="E22" s="33" t="s">
        <v>192</v>
      </c>
      <c r="F22" s="33" t="s">
        <v>193</v>
      </c>
      <c r="G22" s="33" t="s">
        <v>194</v>
      </c>
      <c r="H22" s="154">
        <v>228395.38</v>
      </c>
      <c r="I22" s="154">
        <v>228395.38</v>
      </c>
      <c r="J22" s="154"/>
      <c r="K22" s="154"/>
      <c r="L22" s="154"/>
      <c r="M22" s="154">
        <v>228395.38</v>
      </c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</row>
    <row r="23" ht="27.75" customHeight="1" spans="1:24">
      <c r="A23" s="33" t="s">
        <v>170</v>
      </c>
      <c r="B23" s="33" t="s">
        <v>184</v>
      </c>
      <c r="C23" s="33" t="s">
        <v>185</v>
      </c>
      <c r="D23" s="33" t="s">
        <v>107</v>
      </c>
      <c r="E23" s="33" t="s">
        <v>195</v>
      </c>
      <c r="F23" s="33" t="s">
        <v>193</v>
      </c>
      <c r="G23" s="33" t="s">
        <v>194</v>
      </c>
      <c r="H23" s="154">
        <v>74085.84</v>
      </c>
      <c r="I23" s="154">
        <v>74085.84</v>
      </c>
      <c r="J23" s="154"/>
      <c r="K23" s="154"/>
      <c r="L23" s="154"/>
      <c r="M23" s="154">
        <v>74085.84</v>
      </c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</row>
    <row r="24" ht="27.75" customHeight="1" spans="1:24">
      <c r="A24" s="33" t="s">
        <v>170</v>
      </c>
      <c r="B24" s="33" t="s">
        <v>184</v>
      </c>
      <c r="C24" s="33" t="s">
        <v>185</v>
      </c>
      <c r="D24" s="33" t="s">
        <v>109</v>
      </c>
      <c r="E24" s="33" t="s">
        <v>196</v>
      </c>
      <c r="F24" s="33" t="s">
        <v>197</v>
      </c>
      <c r="G24" s="33" t="s">
        <v>198</v>
      </c>
      <c r="H24" s="154">
        <v>61728.48</v>
      </c>
      <c r="I24" s="154">
        <v>61728.48</v>
      </c>
      <c r="J24" s="154"/>
      <c r="K24" s="154"/>
      <c r="L24" s="154"/>
      <c r="M24" s="154">
        <v>61728.48</v>
      </c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</row>
    <row r="25" ht="27.75" customHeight="1" spans="1:24">
      <c r="A25" s="33" t="s">
        <v>170</v>
      </c>
      <c r="B25" s="33" t="s">
        <v>184</v>
      </c>
      <c r="C25" s="33" t="s">
        <v>185</v>
      </c>
      <c r="D25" s="33" t="s">
        <v>109</v>
      </c>
      <c r="E25" s="33" t="s">
        <v>196</v>
      </c>
      <c r="F25" s="33" t="s">
        <v>197</v>
      </c>
      <c r="G25" s="33" t="s">
        <v>198</v>
      </c>
      <c r="H25" s="154">
        <v>20023.2</v>
      </c>
      <c r="I25" s="154">
        <v>20023.2</v>
      </c>
      <c r="J25" s="154"/>
      <c r="K25" s="154"/>
      <c r="L25" s="154"/>
      <c r="M25" s="154">
        <v>20023.2</v>
      </c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</row>
    <row r="26" ht="27.75" customHeight="1" spans="1:24">
      <c r="A26" s="33" t="s">
        <v>170</v>
      </c>
      <c r="B26" s="33" t="s">
        <v>184</v>
      </c>
      <c r="C26" s="33" t="s">
        <v>185</v>
      </c>
      <c r="D26" s="33" t="s">
        <v>109</v>
      </c>
      <c r="E26" s="33" t="s">
        <v>196</v>
      </c>
      <c r="F26" s="33" t="s">
        <v>197</v>
      </c>
      <c r="G26" s="33" t="s">
        <v>198</v>
      </c>
      <c r="H26" s="154">
        <v>63628.9</v>
      </c>
      <c r="I26" s="154">
        <v>63628.9</v>
      </c>
      <c r="J26" s="154"/>
      <c r="K26" s="154"/>
      <c r="L26" s="154"/>
      <c r="M26" s="154">
        <v>63628.9</v>
      </c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</row>
    <row r="27" ht="27.75" customHeight="1" spans="1:24">
      <c r="A27" s="33" t="s">
        <v>170</v>
      </c>
      <c r="B27" s="33" t="s">
        <v>184</v>
      </c>
      <c r="C27" s="33" t="s">
        <v>185</v>
      </c>
      <c r="D27" s="33" t="s">
        <v>99</v>
      </c>
      <c r="E27" s="33" t="s">
        <v>199</v>
      </c>
      <c r="F27" s="33" t="s">
        <v>200</v>
      </c>
      <c r="G27" s="33" t="s">
        <v>201</v>
      </c>
      <c r="H27" s="154">
        <v>4115.23</v>
      </c>
      <c r="I27" s="154">
        <v>4115.23</v>
      </c>
      <c r="J27" s="154"/>
      <c r="K27" s="154"/>
      <c r="L27" s="154"/>
      <c r="M27" s="154">
        <v>4115.23</v>
      </c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</row>
    <row r="28" ht="27.75" customHeight="1" spans="1:24">
      <c r="A28" s="33" t="s">
        <v>170</v>
      </c>
      <c r="B28" s="33" t="s">
        <v>184</v>
      </c>
      <c r="C28" s="33" t="s">
        <v>185</v>
      </c>
      <c r="D28" s="33" t="s">
        <v>99</v>
      </c>
      <c r="E28" s="33" t="s">
        <v>199</v>
      </c>
      <c r="F28" s="33" t="s">
        <v>200</v>
      </c>
      <c r="G28" s="33" t="s">
        <v>201</v>
      </c>
      <c r="H28" s="154">
        <v>1334.88</v>
      </c>
      <c r="I28" s="154">
        <v>1334.88</v>
      </c>
      <c r="J28" s="154"/>
      <c r="K28" s="154"/>
      <c r="L28" s="154"/>
      <c r="M28" s="154">
        <v>1334.88</v>
      </c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</row>
    <row r="29" ht="27.75" customHeight="1" spans="1:24">
      <c r="A29" s="33" t="s">
        <v>170</v>
      </c>
      <c r="B29" s="33" t="s">
        <v>184</v>
      </c>
      <c r="C29" s="33" t="s">
        <v>185</v>
      </c>
      <c r="D29" s="33" t="s">
        <v>99</v>
      </c>
      <c r="E29" s="33" t="s">
        <v>199</v>
      </c>
      <c r="F29" s="33" t="s">
        <v>200</v>
      </c>
      <c r="G29" s="33" t="s">
        <v>201</v>
      </c>
      <c r="H29" s="154">
        <v>7938.08</v>
      </c>
      <c r="I29" s="154">
        <v>7938.08</v>
      </c>
      <c r="J29" s="154"/>
      <c r="K29" s="154"/>
      <c r="L29" s="154"/>
      <c r="M29" s="154">
        <v>7938.08</v>
      </c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</row>
    <row r="30" ht="27.75" customHeight="1" spans="1:24">
      <c r="A30" s="33" t="s">
        <v>170</v>
      </c>
      <c r="B30" s="33" t="s">
        <v>184</v>
      </c>
      <c r="C30" s="33" t="s">
        <v>185</v>
      </c>
      <c r="D30" s="33" t="s">
        <v>99</v>
      </c>
      <c r="E30" s="33" t="s">
        <v>199</v>
      </c>
      <c r="F30" s="33" t="s">
        <v>200</v>
      </c>
      <c r="G30" s="33" t="s">
        <v>201</v>
      </c>
      <c r="H30" s="154">
        <v>4672.08</v>
      </c>
      <c r="I30" s="154">
        <v>4672.08</v>
      </c>
      <c r="J30" s="154"/>
      <c r="K30" s="154"/>
      <c r="L30" s="154"/>
      <c r="M30" s="154">
        <v>4672.08</v>
      </c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ht="27.75" customHeight="1" spans="1:24">
      <c r="A31" s="33" t="s">
        <v>170</v>
      </c>
      <c r="B31" s="33" t="s">
        <v>184</v>
      </c>
      <c r="C31" s="33" t="s">
        <v>185</v>
      </c>
      <c r="D31" s="33" t="s">
        <v>111</v>
      </c>
      <c r="E31" s="33" t="s">
        <v>202</v>
      </c>
      <c r="F31" s="33" t="s">
        <v>200</v>
      </c>
      <c r="G31" s="33" t="s">
        <v>201</v>
      </c>
      <c r="H31" s="154">
        <v>6510</v>
      </c>
      <c r="I31" s="154">
        <v>6510</v>
      </c>
      <c r="J31" s="154"/>
      <c r="K31" s="154"/>
      <c r="L31" s="154"/>
      <c r="M31" s="154">
        <v>6510</v>
      </c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</row>
    <row r="32" ht="27.75" customHeight="1" spans="1:24">
      <c r="A32" s="33" t="s">
        <v>170</v>
      </c>
      <c r="B32" s="33" t="s">
        <v>184</v>
      </c>
      <c r="C32" s="33" t="s">
        <v>185</v>
      </c>
      <c r="D32" s="33" t="s">
        <v>111</v>
      </c>
      <c r="E32" s="33" t="s">
        <v>202</v>
      </c>
      <c r="F32" s="33" t="s">
        <v>200</v>
      </c>
      <c r="G32" s="33" t="s">
        <v>201</v>
      </c>
      <c r="H32" s="154">
        <v>2790</v>
      </c>
      <c r="I32" s="154">
        <v>2790</v>
      </c>
      <c r="J32" s="154"/>
      <c r="K32" s="154"/>
      <c r="L32" s="154"/>
      <c r="M32" s="154">
        <v>2790</v>
      </c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ht="27.75" customHeight="1" spans="1:24">
      <c r="A33" s="33" t="s">
        <v>170</v>
      </c>
      <c r="B33" s="33" t="s">
        <v>184</v>
      </c>
      <c r="C33" s="33" t="s">
        <v>185</v>
      </c>
      <c r="D33" s="33" t="s">
        <v>111</v>
      </c>
      <c r="E33" s="33" t="s">
        <v>202</v>
      </c>
      <c r="F33" s="33" t="s">
        <v>200</v>
      </c>
      <c r="G33" s="33" t="s">
        <v>201</v>
      </c>
      <c r="H33" s="154">
        <v>1550</v>
      </c>
      <c r="I33" s="154">
        <v>1550</v>
      </c>
      <c r="J33" s="154"/>
      <c r="K33" s="154"/>
      <c r="L33" s="154"/>
      <c r="M33" s="154">
        <v>1550</v>
      </c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="36" customFormat="1" ht="27.75" customHeight="1" spans="1:24">
      <c r="A34" s="33" t="s">
        <v>170</v>
      </c>
      <c r="B34" s="33" t="s">
        <v>203</v>
      </c>
      <c r="C34" s="33" t="s">
        <v>204</v>
      </c>
      <c r="D34" s="33" t="s">
        <v>87</v>
      </c>
      <c r="E34" s="33" t="s">
        <v>205</v>
      </c>
      <c r="F34" s="33" t="s">
        <v>206</v>
      </c>
      <c r="G34" s="33" t="s">
        <v>207</v>
      </c>
      <c r="H34" s="154">
        <v>3046665</v>
      </c>
      <c r="I34" s="154">
        <v>3046665</v>
      </c>
      <c r="J34" s="154"/>
      <c r="K34" s="154"/>
      <c r="L34" s="154"/>
      <c r="M34" s="154">
        <v>3046665</v>
      </c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ht="27.75" customHeight="1" spans="1:24">
      <c r="A35" s="33" t="s">
        <v>170</v>
      </c>
      <c r="B35" s="33" t="s">
        <v>208</v>
      </c>
      <c r="C35" s="33" t="s">
        <v>209</v>
      </c>
      <c r="D35" s="33" t="s">
        <v>117</v>
      </c>
      <c r="E35" s="33" t="s">
        <v>209</v>
      </c>
      <c r="F35" s="33" t="s">
        <v>210</v>
      </c>
      <c r="G35" s="33" t="s">
        <v>209</v>
      </c>
      <c r="H35" s="154">
        <v>246913.92</v>
      </c>
      <c r="I35" s="154">
        <v>246913.92</v>
      </c>
      <c r="J35" s="154"/>
      <c r="K35" s="154"/>
      <c r="L35" s="154"/>
      <c r="M35" s="154">
        <v>246913.92</v>
      </c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ht="27.75" customHeight="1" spans="1:24">
      <c r="A36" s="33" t="s">
        <v>170</v>
      </c>
      <c r="B36" s="33" t="s">
        <v>208</v>
      </c>
      <c r="C36" s="33" t="s">
        <v>209</v>
      </c>
      <c r="D36" s="33" t="s">
        <v>117</v>
      </c>
      <c r="E36" s="33" t="s">
        <v>209</v>
      </c>
      <c r="F36" s="33" t="s">
        <v>210</v>
      </c>
      <c r="G36" s="33" t="s">
        <v>209</v>
      </c>
      <c r="H36" s="154">
        <v>80092.8</v>
      </c>
      <c r="I36" s="154">
        <v>80092.8</v>
      </c>
      <c r="J36" s="154"/>
      <c r="K36" s="154"/>
      <c r="L36" s="154"/>
      <c r="M36" s="154">
        <v>80092.8</v>
      </c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="36" customFormat="1" ht="27.75" customHeight="1" spans="1:24">
      <c r="A37" s="33" t="s">
        <v>170</v>
      </c>
      <c r="B37" s="33" t="s">
        <v>211</v>
      </c>
      <c r="C37" s="33" t="s">
        <v>212</v>
      </c>
      <c r="D37" s="33" t="s">
        <v>91</v>
      </c>
      <c r="E37" s="33" t="s">
        <v>173</v>
      </c>
      <c r="F37" s="33" t="s">
        <v>213</v>
      </c>
      <c r="G37" s="33" t="s">
        <v>214</v>
      </c>
      <c r="H37" s="154">
        <v>7000</v>
      </c>
      <c r="I37" s="154">
        <v>7000</v>
      </c>
      <c r="J37" s="154"/>
      <c r="K37" s="154"/>
      <c r="L37" s="154"/>
      <c r="M37" s="154">
        <v>7000</v>
      </c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="36" customFormat="1" ht="27.75" customHeight="1" spans="1:24">
      <c r="A38" s="33" t="s">
        <v>170</v>
      </c>
      <c r="B38" s="33" t="s">
        <v>211</v>
      </c>
      <c r="C38" s="33" t="s">
        <v>212</v>
      </c>
      <c r="D38" s="33" t="s">
        <v>91</v>
      </c>
      <c r="E38" s="33" t="s">
        <v>173</v>
      </c>
      <c r="F38" s="33" t="s">
        <v>215</v>
      </c>
      <c r="G38" s="33" t="s">
        <v>216</v>
      </c>
      <c r="H38" s="154">
        <v>3500</v>
      </c>
      <c r="I38" s="154">
        <v>3500</v>
      </c>
      <c r="J38" s="154"/>
      <c r="K38" s="154"/>
      <c r="L38" s="154"/>
      <c r="M38" s="154">
        <v>3500</v>
      </c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="36" customFormat="1" ht="27.75" customHeight="1" spans="1:24">
      <c r="A39" s="33" t="s">
        <v>170</v>
      </c>
      <c r="B39" s="33" t="s">
        <v>211</v>
      </c>
      <c r="C39" s="33" t="s">
        <v>212</v>
      </c>
      <c r="D39" s="33" t="s">
        <v>91</v>
      </c>
      <c r="E39" s="33" t="s">
        <v>173</v>
      </c>
      <c r="F39" s="33" t="s">
        <v>217</v>
      </c>
      <c r="G39" s="33" t="s">
        <v>218</v>
      </c>
      <c r="H39" s="154">
        <v>10500</v>
      </c>
      <c r="I39" s="154">
        <v>10500</v>
      </c>
      <c r="J39" s="154"/>
      <c r="K39" s="154"/>
      <c r="L39" s="154"/>
      <c r="M39" s="154">
        <v>10500</v>
      </c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="36" customFormat="1" ht="27.75" customHeight="1" spans="1:24">
      <c r="A40" s="33" t="s">
        <v>170</v>
      </c>
      <c r="B40" s="33" t="s">
        <v>211</v>
      </c>
      <c r="C40" s="33" t="s">
        <v>212</v>
      </c>
      <c r="D40" s="33" t="s">
        <v>91</v>
      </c>
      <c r="E40" s="33" t="s">
        <v>173</v>
      </c>
      <c r="F40" s="33" t="s">
        <v>219</v>
      </c>
      <c r="G40" s="33" t="s">
        <v>220</v>
      </c>
      <c r="H40" s="154">
        <v>3500</v>
      </c>
      <c r="I40" s="154">
        <v>3500</v>
      </c>
      <c r="J40" s="154"/>
      <c r="K40" s="154"/>
      <c r="L40" s="154"/>
      <c r="M40" s="154">
        <v>3500</v>
      </c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="36" customFormat="1" ht="27.75" customHeight="1" spans="1:24">
      <c r="A41" s="33" t="s">
        <v>170</v>
      </c>
      <c r="B41" s="33" t="s">
        <v>211</v>
      </c>
      <c r="C41" s="33" t="s">
        <v>212</v>
      </c>
      <c r="D41" s="33" t="s">
        <v>91</v>
      </c>
      <c r="E41" s="33" t="s">
        <v>173</v>
      </c>
      <c r="F41" s="33" t="s">
        <v>221</v>
      </c>
      <c r="G41" s="33" t="s">
        <v>222</v>
      </c>
      <c r="H41" s="154">
        <v>77000</v>
      </c>
      <c r="I41" s="154">
        <v>77000</v>
      </c>
      <c r="J41" s="154"/>
      <c r="K41" s="154"/>
      <c r="L41" s="154"/>
      <c r="M41" s="154">
        <v>77000</v>
      </c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="36" customFormat="1" ht="27.75" customHeight="1" spans="1:24">
      <c r="A42" s="33" t="s">
        <v>170</v>
      </c>
      <c r="B42" s="33" t="s">
        <v>211</v>
      </c>
      <c r="C42" s="33" t="s">
        <v>212</v>
      </c>
      <c r="D42" s="33" t="s">
        <v>91</v>
      </c>
      <c r="E42" s="33" t="s">
        <v>173</v>
      </c>
      <c r="F42" s="33" t="s">
        <v>223</v>
      </c>
      <c r="G42" s="33" t="s">
        <v>224</v>
      </c>
      <c r="H42" s="154">
        <v>3500</v>
      </c>
      <c r="I42" s="154">
        <v>3500</v>
      </c>
      <c r="J42" s="154"/>
      <c r="K42" s="154"/>
      <c r="L42" s="154"/>
      <c r="M42" s="154">
        <v>3500</v>
      </c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</row>
    <row r="43" s="36" customFormat="1" ht="27.75" customHeight="1" spans="1:24">
      <c r="A43" s="33" t="s">
        <v>170</v>
      </c>
      <c r="B43" s="33" t="s">
        <v>225</v>
      </c>
      <c r="C43" s="33" t="s">
        <v>226</v>
      </c>
      <c r="D43" s="33" t="s">
        <v>91</v>
      </c>
      <c r="E43" s="33" t="s">
        <v>173</v>
      </c>
      <c r="F43" s="33" t="s">
        <v>227</v>
      </c>
      <c r="G43" s="33" t="s">
        <v>226</v>
      </c>
      <c r="H43" s="154">
        <v>32925.36</v>
      </c>
      <c r="I43" s="154">
        <v>32925.36</v>
      </c>
      <c r="J43" s="154"/>
      <c r="K43" s="154"/>
      <c r="L43" s="154"/>
      <c r="M43" s="154">
        <v>32925.36</v>
      </c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="36" customFormat="1" ht="27.75" customHeight="1" spans="1:24">
      <c r="A44" s="33" t="s">
        <v>170</v>
      </c>
      <c r="B44" s="33" t="s">
        <v>225</v>
      </c>
      <c r="C44" s="33" t="s">
        <v>226</v>
      </c>
      <c r="D44" s="33" t="s">
        <v>91</v>
      </c>
      <c r="E44" s="33" t="s">
        <v>173</v>
      </c>
      <c r="F44" s="33" t="s">
        <v>227</v>
      </c>
      <c r="G44" s="33" t="s">
        <v>226</v>
      </c>
      <c r="H44" s="154">
        <v>13348.8</v>
      </c>
      <c r="I44" s="154">
        <v>13348.8</v>
      </c>
      <c r="J44" s="154"/>
      <c r="K44" s="154"/>
      <c r="L44" s="154"/>
      <c r="M44" s="154">
        <v>13348.8</v>
      </c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="36" customFormat="1" ht="27.75" customHeight="1" spans="1:24">
      <c r="A45" s="33" t="s">
        <v>170</v>
      </c>
      <c r="B45" s="33" t="s">
        <v>228</v>
      </c>
      <c r="C45" s="33" t="s">
        <v>229</v>
      </c>
      <c r="D45" s="33" t="s">
        <v>91</v>
      </c>
      <c r="E45" s="33" t="s">
        <v>173</v>
      </c>
      <c r="F45" s="33" t="s">
        <v>230</v>
      </c>
      <c r="G45" s="33" t="s">
        <v>229</v>
      </c>
      <c r="H45" s="154">
        <v>25000</v>
      </c>
      <c r="I45" s="154">
        <v>25000</v>
      </c>
      <c r="J45" s="154"/>
      <c r="K45" s="154"/>
      <c r="L45" s="154"/>
      <c r="M45" s="154">
        <v>25000</v>
      </c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="36" customFormat="1" ht="27.75" customHeight="1" spans="1:24">
      <c r="A46" s="33" t="s">
        <v>170</v>
      </c>
      <c r="B46" s="33" t="s">
        <v>231</v>
      </c>
      <c r="C46" s="33" t="s">
        <v>232</v>
      </c>
      <c r="D46" s="33" t="s">
        <v>91</v>
      </c>
      <c r="E46" s="33" t="s">
        <v>173</v>
      </c>
      <c r="F46" s="33" t="s">
        <v>233</v>
      </c>
      <c r="G46" s="33" t="s">
        <v>234</v>
      </c>
      <c r="H46" s="154">
        <v>174600</v>
      </c>
      <c r="I46" s="154">
        <v>174600</v>
      </c>
      <c r="J46" s="154"/>
      <c r="K46" s="154"/>
      <c r="L46" s="154"/>
      <c r="M46" s="154">
        <v>174600</v>
      </c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="36" customFormat="1" ht="27.75" customHeight="1" spans="1:24">
      <c r="A47" s="33" t="s">
        <v>170</v>
      </c>
      <c r="B47" s="33" t="s">
        <v>235</v>
      </c>
      <c r="C47" s="33" t="s">
        <v>236</v>
      </c>
      <c r="D47" s="33" t="s">
        <v>69</v>
      </c>
      <c r="E47" s="33" t="s">
        <v>237</v>
      </c>
      <c r="F47" s="33" t="s">
        <v>238</v>
      </c>
      <c r="G47" s="33" t="s">
        <v>239</v>
      </c>
      <c r="H47" s="154">
        <v>17124</v>
      </c>
      <c r="I47" s="154">
        <v>17124</v>
      </c>
      <c r="J47" s="154"/>
      <c r="K47" s="154"/>
      <c r="L47" s="154"/>
      <c r="M47" s="154">
        <v>17124</v>
      </c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="36" customFormat="1" ht="27.75" customHeight="1" spans="1:24">
      <c r="A48" s="33" t="s">
        <v>170</v>
      </c>
      <c r="B48" s="33" t="s">
        <v>240</v>
      </c>
      <c r="C48" s="33" t="s">
        <v>241</v>
      </c>
      <c r="D48" s="33" t="s">
        <v>71</v>
      </c>
      <c r="E48" s="33" t="s">
        <v>242</v>
      </c>
      <c r="F48" s="33" t="s">
        <v>238</v>
      </c>
      <c r="G48" s="33" t="s">
        <v>239</v>
      </c>
      <c r="H48" s="154">
        <v>132295.05</v>
      </c>
      <c r="I48" s="154">
        <v>132295.05</v>
      </c>
      <c r="J48" s="154"/>
      <c r="K48" s="154"/>
      <c r="L48" s="154"/>
      <c r="M48" s="154">
        <v>132295.05</v>
      </c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ht="17.25" customHeight="1" spans="1:24">
      <c r="A49" s="128" t="s">
        <v>119</v>
      </c>
      <c r="B49" s="155"/>
      <c r="C49" s="155"/>
      <c r="D49" s="155"/>
      <c r="E49" s="155"/>
      <c r="F49" s="155"/>
      <c r="G49" s="156"/>
      <c r="H49" s="154">
        <v>8120799.21</v>
      </c>
      <c r="I49" s="154">
        <v>8120799.21</v>
      </c>
      <c r="J49" s="154"/>
      <c r="K49" s="154"/>
      <c r="L49" s="154"/>
      <c r="M49" s="154">
        <v>8120799.21</v>
      </c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9:G4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6"/>
  <sheetViews>
    <sheetView workbookViewId="0">
      <selection activeCell="I31" sqref="I31"/>
    </sheetView>
  </sheetViews>
  <sheetFormatPr defaultColWidth="10.6666666666667" defaultRowHeight="14.25" customHeight="1"/>
  <cols>
    <col min="1" max="1" width="12" style="36" customWidth="1"/>
    <col min="2" max="2" width="15.6666666666667" style="36" customWidth="1"/>
    <col min="3" max="3" width="38.3333333333333" style="36" customWidth="1"/>
    <col min="4" max="4" width="27.8333333333333" style="36" customWidth="1"/>
    <col min="5" max="5" width="13" style="36" customWidth="1"/>
    <col min="6" max="6" width="20.6666666666667" style="36" customWidth="1"/>
    <col min="7" max="7" width="11.5" style="36" customWidth="1"/>
    <col min="8" max="8" width="20.6666666666667" style="36" customWidth="1"/>
    <col min="9" max="9" width="36.8333333333333" style="36" customWidth="1"/>
    <col min="10" max="10" width="12.5" style="36" customWidth="1"/>
    <col min="11" max="11" width="12.8333333333333" style="36" customWidth="1"/>
    <col min="12" max="14" width="14.3333333333333" style="36" customWidth="1"/>
    <col min="15" max="15" width="14.8333333333333" style="36" customWidth="1"/>
    <col min="16" max="17" width="13" style="36" customWidth="1"/>
    <col min="18" max="18" width="10.6666666666667" style="36" customWidth="1"/>
    <col min="19" max="19" width="12" style="36" customWidth="1"/>
    <col min="20" max="21" width="13.8333333333333" style="36" customWidth="1"/>
    <col min="22" max="22" width="13.6666666666667" style="36" customWidth="1"/>
    <col min="23" max="23" width="12" style="36" customWidth="1"/>
    <col min="24" max="16384" width="10.6666666666667" style="36" customWidth="1"/>
  </cols>
  <sheetData>
    <row r="1" ht="13.5" customHeight="1" spans="2:23">
      <c r="B1" s="119"/>
      <c r="E1" s="120"/>
      <c r="F1" s="120"/>
      <c r="G1" s="120"/>
      <c r="H1" s="120"/>
      <c r="I1" s="37"/>
      <c r="J1" s="37"/>
      <c r="K1" s="37"/>
      <c r="L1" s="37"/>
      <c r="M1" s="37"/>
      <c r="N1" s="37"/>
      <c r="O1" s="37"/>
      <c r="P1" s="37"/>
      <c r="Q1" s="37"/>
      <c r="U1" s="119"/>
      <c r="W1" s="4"/>
    </row>
    <row r="2" ht="27.75" customHeight="1" spans="1:23">
      <c r="A2" s="6" t="s">
        <v>243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3.5" customHeight="1" spans="1:23">
      <c r="A3" s="102" t="s">
        <v>1</v>
      </c>
      <c r="B3" s="8"/>
      <c r="C3" s="8"/>
      <c r="D3" s="8"/>
      <c r="E3" s="8"/>
      <c r="F3" s="8"/>
      <c r="G3" s="8"/>
      <c r="H3" s="8"/>
      <c r="I3" s="88"/>
      <c r="J3" s="88"/>
      <c r="K3" s="88"/>
      <c r="L3" s="88"/>
      <c r="M3" s="88"/>
      <c r="N3" s="88"/>
      <c r="O3" s="88"/>
      <c r="P3" s="88"/>
      <c r="Q3" s="88"/>
      <c r="U3" s="119"/>
      <c r="W3" s="94" t="s">
        <v>144</v>
      </c>
    </row>
    <row r="4" ht="21.75" customHeight="1" spans="1:23">
      <c r="A4" s="121" t="s">
        <v>244</v>
      </c>
      <c r="B4" s="9" t="s">
        <v>153</v>
      </c>
      <c r="C4" s="121" t="s">
        <v>154</v>
      </c>
      <c r="D4" s="121" t="s">
        <v>152</v>
      </c>
      <c r="E4" s="9" t="s">
        <v>155</v>
      </c>
      <c r="F4" s="9" t="s">
        <v>156</v>
      </c>
      <c r="G4" s="9" t="s">
        <v>245</v>
      </c>
      <c r="H4" s="9" t="s">
        <v>246</v>
      </c>
      <c r="I4" s="43" t="s">
        <v>33</v>
      </c>
      <c r="J4" s="44" t="s">
        <v>247</v>
      </c>
      <c r="K4" s="45"/>
      <c r="L4" s="45"/>
      <c r="M4" s="54"/>
      <c r="N4" s="44" t="s">
        <v>161</v>
      </c>
      <c r="O4" s="45"/>
      <c r="P4" s="54"/>
      <c r="Q4" s="9" t="s">
        <v>39</v>
      </c>
      <c r="R4" s="44" t="s">
        <v>40</v>
      </c>
      <c r="S4" s="45"/>
      <c r="T4" s="45"/>
      <c r="U4" s="45"/>
      <c r="V4" s="45"/>
      <c r="W4" s="54"/>
    </row>
    <row r="5" ht="21.75" customHeight="1" spans="1:23">
      <c r="A5" s="122"/>
      <c r="B5" s="47"/>
      <c r="C5" s="122"/>
      <c r="D5" s="122"/>
      <c r="E5" s="62"/>
      <c r="F5" s="62"/>
      <c r="G5" s="62"/>
      <c r="H5" s="62"/>
      <c r="I5" s="47"/>
      <c r="J5" s="131" t="s">
        <v>36</v>
      </c>
      <c r="K5" s="132"/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  <c r="Q5" s="62"/>
      <c r="R5" s="9" t="s">
        <v>35</v>
      </c>
      <c r="S5" s="9" t="s">
        <v>41</v>
      </c>
      <c r="T5" s="9" t="s">
        <v>168</v>
      </c>
      <c r="U5" s="9" t="s">
        <v>43</v>
      </c>
      <c r="V5" s="9" t="s">
        <v>44</v>
      </c>
      <c r="W5" s="9" t="s">
        <v>45</v>
      </c>
    </row>
    <row r="6" ht="21" customHeight="1" spans="1:23">
      <c r="A6" s="47"/>
      <c r="B6" s="47"/>
      <c r="C6" s="47"/>
      <c r="D6" s="47"/>
      <c r="E6" s="47"/>
      <c r="F6" s="47"/>
      <c r="G6" s="47"/>
      <c r="H6" s="47"/>
      <c r="I6" s="47"/>
      <c r="J6" s="133" t="s">
        <v>35</v>
      </c>
      <c r="K6" s="89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</row>
    <row r="7" ht="39.75" customHeight="1" spans="1:23">
      <c r="A7" s="123"/>
      <c r="B7" s="46"/>
      <c r="C7" s="123"/>
      <c r="D7" s="123"/>
      <c r="E7" s="13"/>
      <c r="F7" s="13"/>
      <c r="G7" s="13"/>
      <c r="H7" s="13"/>
      <c r="I7" s="46"/>
      <c r="J7" s="14" t="s">
        <v>35</v>
      </c>
      <c r="K7" s="14" t="s">
        <v>248</v>
      </c>
      <c r="L7" s="13"/>
      <c r="M7" s="13"/>
      <c r="N7" s="13"/>
      <c r="O7" s="13"/>
      <c r="P7" s="13"/>
      <c r="Q7" s="13"/>
      <c r="R7" s="13"/>
      <c r="S7" s="13"/>
      <c r="T7" s="13"/>
      <c r="U7" s="46"/>
      <c r="V7" s="13"/>
      <c r="W7" s="13"/>
    </row>
    <row r="8" ht="15" customHeight="1" spans="1:23">
      <c r="A8" s="124">
        <v>1</v>
      </c>
      <c r="B8" s="124">
        <v>2</v>
      </c>
      <c r="C8" s="124">
        <v>3</v>
      </c>
      <c r="D8" s="124">
        <v>4</v>
      </c>
      <c r="E8" s="124">
        <v>5</v>
      </c>
      <c r="F8" s="124">
        <v>6</v>
      </c>
      <c r="G8" s="124">
        <v>7</v>
      </c>
      <c r="H8" s="124">
        <v>8</v>
      </c>
      <c r="I8" s="124">
        <v>9</v>
      </c>
      <c r="J8" s="124">
        <v>10</v>
      </c>
      <c r="K8" s="124">
        <v>11</v>
      </c>
      <c r="L8" s="134">
        <v>12</v>
      </c>
      <c r="M8" s="134">
        <v>13</v>
      </c>
      <c r="N8" s="134">
        <v>14</v>
      </c>
      <c r="O8" s="134">
        <v>15</v>
      </c>
      <c r="P8" s="134">
        <v>16</v>
      </c>
      <c r="Q8" s="134">
        <v>17</v>
      </c>
      <c r="R8" s="134">
        <v>18</v>
      </c>
      <c r="S8" s="134">
        <v>19</v>
      </c>
      <c r="T8" s="134">
        <v>20</v>
      </c>
      <c r="U8" s="124">
        <v>21</v>
      </c>
      <c r="V8" s="124">
        <v>22</v>
      </c>
      <c r="W8" s="124">
        <v>23</v>
      </c>
    </row>
    <row r="9" ht="21.75" customHeight="1" spans="1:23">
      <c r="A9" s="125"/>
      <c r="B9" s="125"/>
      <c r="C9" s="33" t="s">
        <v>249</v>
      </c>
      <c r="D9" s="125"/>
      <c r="E9" s="125"/>
      <c r="F9" s="125"/>
      <c r="G9" s="125"/>
      <c r="H9" s="125"/>
      <c r="I9" s="135">
        <v>956569.42</v>
      </c>
      <c r="J9" s="135"/>
      <c r="K9" s="135"/>
      <c r="L9" s="135"/>
      <c r="M9" s="135"/>
      <c r="N9" s="93">
        <v>956569.42</v>
      </c>
      <c r="O9" s="93"/>
      <c r="P9" s="136"/>
      <c r="Q9" s="135"/>
      <c r="R9" s="135"/>
      <c r="S9" s="135"/>
      <c r="T9" s="135"/>
      <c r="U9" s="93"/>
      <c r="V9" s="135"/>
      <c r="W9" s="135"/>
    </row>
    <row r="10" ht="21.75" customHeight="1" spans="1:23">
      <c r="A10" s="126" t="s">
        <v>250</v>
      </c>
      <c r="B10" s="126" t="s">
        <v>251</v>
      </c>
      <c r="C10" s="34" t="s">
        <v>249</v>
      </c>
      <c r="D10" s="126" t="s">
        <v>47</v>
      </c>
      <c r="E10" s="126" t="s">
        <v>87</v>
      </c>
      <c r="F10" s="126" t="s">
        <v>205</v>
      </c>
      <c r="G10" s="126" t="s">
        <v>238</v>
      </c>
      <c r="H10" s="126" t="s">
        <v>239</v>
      </c>
      <c r="I10" s="137">
        <v>148069.42</v>
      </c>
      <c r="J10" s="137"/>
      <c r="K10" s="137"/>
      <c r="L10" s="137"/>
      <c r="M10" s="137"/>
      <c r="N10" s="138">
        <v>148069.42</v>
      </c>
      <c r="O10" s="138"/>
      <c r="P10" s="139"/>
      <c r="Q10" s="137"/>
      <c r="R10" s="137"/>
      <c r="S10" s="137"/>
      <c r="T10" s="137"/>
      <c r="U10" s="138"/>
      <c r="V10" s="137"/>
      <c r="W10" s="137"/>
    </row>
    <row r="11" ht="21.75" customHeight="1" spans="1:23">
      <c r="A11" s="126" t="s">
        <v>250</v>
      </c>
      <c r="B11" s="126" t="s">
        <v>251</v>
      </c>
      <c r="C11" s="34" t="s">
        <v>249</v>
      </c>
      <c r="D11" s="126" t="s">
        <v>47</v>
      </c>
      <c r="E11" s="126" t="s">
        <v>87</v>
      </c>
      <c r="F11" s="126" t="s">
        <v>205</v>
      </c>
      <c r="G11" s="126" t="s">
        <v>238</v>
      </c>
      <c r="H11" s="126" t="s">
        <v>239</v>
      </c>
      <c r="I11" s="137">
        <v>485400</v>
      </c>
      <c r="J11" s="137"/>
      <c r="K11" s="137"/>
      <c r="L11" s="137"/>
      <c r="M11" s="137"/>
      <c r="N11" s="138">
        <v>485400</v>
      </c>
      <c r="O11" s="138"/>
      <c r="P11" s="127"/>
      <c r="Q11" s="137"/>
      <c r="R11" s="137"/>
      <c r="S11" s="137"/>
      <c r="T11" s="137"/>
      <c r="U11" s="138"/>
      <c r="V11" s="137"/>
      <c r="W11" s="137"/>
    </row>
    <row r="12" ht="21.75" customHeight="1" spans="1:23">
      <c r="A12" s="126" t="s">
        <v>250</v>
      </c>
      <c r="B12" s="126" t="s">
        <v>251</v>
      </c>
      <c r="C12" s="34" t="s">
        <v>249</v>
      </c>
      <c r="D12" s="126" t="s">
        <v>47</v>
      </c>
      <c r="E12" s="126" t="s">
        <v>95</v>
      </c>
      <c r="F12" s="126" t="s">
        <v>252</v>
      </c>
      <c r="G12" s="126" t="s">
        <v>238</v>
      </c>
      <c r="H12" s="126" t="s">
        <v>239</v>
      </c>
      <c r="I12" s="137">
        <v>323100</v>
      </c>
      <c r="J12" s="137"/>
      <c r="K12" s="137"/>
      <c r="L12" s="137"/>
      <c r="M12" s="137"/>
      <c r="N12" s="138">
        <v>323100</v>
      </c>
      <c r="O12" s="138"/>
      <c r="P12" s="127"/>
      <c r="Q12" s="137"/>
      <c r="R12" s="137"/>
      <c r="S12" s="137"/>
      <c r="T12" s="137"/>
      <c r="U12" s="138"/>
      <c r="V12" s="137"/>
      <c r="W12" s="137"/>
    </row>
    <row r="13" ht="21.75" customHeight="1" spans="1:23">
      <c r="A13" s="127"/>
      <c r="B13" s="127"/>
      <c r="C13" s="33" t="s">
        <v>253</v>
      </c>
      <c r="D13" s="127"/>
      <c r="E13" s="127"/>
      <c r="F13" s="127"/>
      <c r="G13" s="127"/>
      <c r="H13" s="127"/>
      <c r="I13" s="135">
        <v>3441773.66</v>
      </c>
      <c r="J13" s="135"/>
      <c r="K13" s="135"/>
      <c r="L13" s="135"/>
      <c r="M13" s="135"/>
      <c r="N13" s="93">
        <v>3441773.66</v>
      </c>
      <c r="O13" s="93"/>
      <c r="P13" s="127"/>
      <c r="Q13" s="135"/>
      <c r="R13" s="135"/>
      <c r="S13" s="135"/>
      <c r="T13" s="135"/>
      <c r="U13" s="93"/>
      <c r="V13" s="135"/>
      <c r="W13" s="135"/>
    </row>
    <row r="14" ht="21.75" customHeight="1" spans="1:23">
      <c r="A14" s="126" t="s">
        <v>250</v>
      </c>
      <c r="B14" s="126" t="s">
        <v>251</v>
      </c>
      <c r="C14" s="34" t="s">
        <v>253</v>
      </c>
      <c r="D14" s="126" t="s">
        <v>47</v>
      </c>
      <c r="E14" s="126" t="s">
        <v>69</v>
      </c>
      <c r="F14" s="126" t="s">
        <v>237</v>
      </c>
      <c r="G14" s="126" t="s">
        <v>238</v>
      </c>
      <c r="H14" s="126" t="s">
        <v>239</v>
      </c>
      <c r="I14" s="137">
        <v>4490</v>
      </c>
      <c r="J14" s="137"/>
      <c r="K14" s="137"/>
      <c r="L14" s="137"/>
      <c r="M14" s="137"/>
      <c r="N14" s="138">
        <v>4490</v>
      </c>
      <c r="O14" s="138"/>
      <c r="P14" s="127"/>
      <c r="Q14" s="137"/>
      <c r="R14" s="137"/>
      <c r="S14" s="137"/>
      <c r="T14" s="137"/>
      <c r="U14" s="138"/>
      <c r="V14" s="137"/>
      <c r="W14" s="137"/>
    </row>
    <row r="15" ht="21.75" customHeight="1" spans="1:23">
      <c r="A15" s="126" t="s">
        <v>250</v>
      </c>
      <c r="B15" s="126" t="s">
        <v>251</v>
      </c>
      <c r="C15" s="34" t="s">
        <v>253</v>
      </c>
      <c r="D15" s="126" t="s">
        <v>47</v>
      </c>
      <c r="E15" s="126" t="s">
        <v>69</v>
      </c>
      <c r="F15" s="126" t="s">
        <v>237</v>
      </c>
      <c r="G15" s="126" t="s">
        <v>238</v>
      </c>
      <c r="H15" s="126" t="s">
        <v>239</v>
      </c>
      <c r="I15" s="137">
        <v>67798.72</v>
      </c>
      <c r="J15" s="137"/>
      <c r="K15" s="137"/>
      <c r="L15" s="137"/>
      <c r="M15" s="137"/>
      <c r="N15" s="138">
        <v>67798.72</v>
      </c>
      <c r="O15" s="138"/>
      <c r="P15" s="127"/>
      <c r="Q15" s="137"/>
      <c r="R15" s="137"/>
      <c r="S15" s="137"/>
      <c r="T15" s="137"/>
      <c r="U15" s="138"/>
      <c r="V15" s="137"/>
      <c r="W15" s="137"/>
    </row>
    <row r="16" ht="21.75" customHeight="1" spans="1:23">
      <c r="A16" s="126" t="s">
        <v>250</v>
      </c>
      <c r="B16" s="126" t="s">
        <v>251</v>
      </c>
      <c r="C16" s="34" t="s">
        <v>253</v>
      </c>
      <c r="D16" s="126" t="s">
        <v>47</v>
      </c>
      <c r="E16" s="126" t="s">
        <v>69</v>
      </c>
      <c r="F16" s="126" t="s">
        <v>237</v>
      </c>
      <c r="G16" s="126" t="s">
        <v>238</v>
      </c>
      <c r="H16" s="126" t="s">
        <v>239</v>
      </c>
      <c r="I16" s="137">
        <v>100000</v>
      </c>
      <c r="J16" s="137"/>
      <c r="K16" s="137"/>
      <c r="L16" s="137"/>
      <c r="M16" s="137"/>
      <c r="N16" s="138">
        <v>100000</v>
      </c>
      <c r="O16" s="138"/>
      <c r="P16" s="127"/>
      <c r="Q16" s="137"/>
      <c r="R16" s="137"/>
      <c r="S16" s="137"/>
      <c r="T16" s="137"/>
      <c r="U16" s="138"/>
      <c r="V16" s="137"/>
      <c r="W16" s="137"/>
    </row>
    <row r="17" ht="21.75" customHeight="1" spans="1:23">
      <c r="A17" s="126" t="s">
        <v>250</v>
      </c>
      <c r="B17" s="126" t="s">
        <v>251</v>
      </c>
      <c r="C17" s="34" t="s">
        <v>253</v>
      </c>
      <c r="D17" s="126" t="s">
        <v>47</v>
      </c>
      <c r="E17" s="126" t="s">
        <v>71</v>
      </c>
      <c r="F17" s="126" t="s">
        <v>242</v>
      </c>
      <c r="G17" s="126" t="s">
        <v>238</v>
      </c>
      <c r="H17" s="126" t="s">
        <v>239</v>
      </c>
      <c r="I17" s="137">
        <v>100000</v>
      </c>
      <c r="J17" s="137"/>
      <c r="K17" s="137"/>
      <c r="L17" s="137"/>
      <c r="M17" s="137"/>
      <c r="N17" s="138">
        <v>100000</v>
      </c>
      <c r="O17" s="138"/>
      <c r="P17" s="127"/>
      <c r="Q17" s="137"/>
      <c r="R17" s="137"/>
      <c r="S17" s="137"/>
      <c r="T17" s="137"/>
      <c r="U17" s="138"/>
      <c r="V17" s="137"/>
      <c r="W17" s="137"/>
    </row>
    <row r="18" ht="21.75" customHeight="1" spans="1:23">
      <c r="A18" s="126" t="s">
        <v>250</v>
      </c>
      <c r="B18" s="126" t="s">
        <v>251</v>
      </c>
      <c r="C18" s="34" t="s">
        <v>253</v>
      </c>
      <c r="D18" s="126" t="s">
        <v>47</v>
      </c>
      <c r="E18" s="126" t="s">
        <v>71</v>
      </c>
      <c r="F18" s="126" t="s">
        <v>242</v>
      </c>
      <c r="G18" s="126" t="s">
        <v>238</v>
      </c>
      <c r="H18" s="126" t="s">
        <v>239</v>
      </c>
      <c r="I18" s="137">
        <v>114078.94</v>
      </c>
      <c r="J18" s="137"/>
      <c r="K18" s="137"/>
      <c r="L18" s="137"/>
      <c r="M18" s="137"/>
      <c r="N18" s="138">
        <v>114078.94</v>
      </c>
      <c r="O18" s="138"/>
      <c r="P18" s="127"/>
      <c r="Q18" s="137"/>
      <c r="R18" s="137"/>
      <c r="S18" s="137"/>
      <c r="T18" s="137"/>
      <c r="U18" s="138"/>
      <c r="V18" s="137"/>
      <c r="W18" s="137"/>
    </row>
    <row r="19" ht="21.75" customHeight="1" spans="1:23">
      <c r="A19" s="126" t="s">
        <v>250</v>
      </c>
      <c r="B19" s="126" t="s">
        <v>251</v>
      </c>
      <c r="C19" s="34" t="s">
        <v>253</v>
      </c>
      <c r="D19" s="126" t="s">
        <v>47</v>
      </c>
      <c r="E19" s="126" t="s">
        <v>73</v>
      </c>
      <c r="F19" s="126" t="s">
        <v>254</v>
      </c>
      <c r="G19" s="126" t="s">
        <v>238</v>
      </c>
      <c r="H19" s="126" t="s">
        <v>239</v>
      </c>
      <c r="I19" s="137">
        <v>18700</v>
      </c>
      <c r="J19" s="137"/>
      <c r="K19" s="137"/>
      <c r="L19" s="137"/>
      <c r="M19" s="137"/>
      <c r="N19" s="138">
        <v>18700</v>
      </c>
      <c r="O19" s="138"/>
      <c r="P19" s="127"/>
      <c r="Q19" s="137"/>
      <c r="R19" s="137"/>
      <c r="S19" s="137"/>
      <c r="T19" s="137"/>
      <c r="U19" s="138"/>
      <c r="V19" s="137"/>
      <c r="W19" s="137"/>
    </row>
    <row r="20" ht="21.75" customHeight="1" spans="1:23">
      <c r="A20" s="126" t="s">
        <v>250</v>
      </c>
      <c r="B20" s="126" t="s">
        <v>251</v>
      </c>
      <c r="C20" s="34" t="s">
        <v>253</v>
      </c>
      <c r="D20" s="126" t="s">
        <v>47</v>
      </c>
      <c r="E20" s="126" t="s">
        <v>73</v>
      </c>
      <c r="F20" s="126" t="s">
        <v>254</v>
      </c>
      <c r="G20" s="126" t="s">
        <v>238</v>
      </c>
      <c r="H20" s="126" t="s">
        <v>239</v>
      </c>
      <c r="I20" s="137">
        <v>2687724</v>
      </c>
      <c r="J20" s="137"/>
      <c r="K20" s="137"/>
      <c r="L20" s="137"/>
      <c r="M20" s="137"/>
      <c r="N20" s="138">
        <v>2687724</v>
      </c>
      <c r="O20" s="138"/>
      <c r="P20" s="127"/>
      <c r="Q20" s="137"/>
      <c r="R20" s="137"/>
      <c r="S20" s="137"/>
      <c r="T20" s="137"/>
      <c r="U20" s="138"/>
      <c r="V20" s="137"/>
      <c r="W20" s="137"/>
    </row>
    <row r="21" ht="21.75" customHeight="1" spans="1:23">
      <c r="A21" s="126" t="s">
        <v>250</v>
      </c>
      <c r="B21" s="126" t="s">
        <v>251</v>
      </c>
      <c r="C21" s="34" t="s">
        <v>253</v>
      </c>
      <c r="D21" s="126" t="s">
        <v>47</v>
      </c>
      <c r="E21" s="126" t="s">
        <v>73</v>
      </c>
      <c r="F21" s="126" t="s">
        <v>254</v>
      </c>
      <c r="G21" s="126" t="s">
        <v>238</v>
      </c>
      <c r="H21" s="126" t="s">
        <v>239</v>
      </c>
      <c r="I21" s="137">
        <v>99100</v>
      </c>
      <c r="J21" s="137"/>
      <c r="K21" s="137"/>
      <c r="L21" s="137"/>
      <c r="M21" s="137"/>
      <c r="N21" s="138">
        <v>99100</v>
      </c>
      <c r="O21" s="138"/>
      <c r="P21" s="127"/>
      <c r="Q21" s="137"/>
      <c r="R21" s="137"/>
      <c r="S21" s="137"/>
      <c r="T21" s="137"/>
      <c r="U21" s="138"/>
      <c r="V21" s="137"/>
      <c r="W21" s="137"/>
    </row>
    <row r="22" ht="21.75" customHeight="1" spans="1:23">
      <c r="A22" s="126" t="s">
        <v>250</v>
      </c>
      <c r="B22" s="126" t="s">
        <v>251</v>
      </c>
      <c r="C22" s="34" t="s">
        <v>253</v>
      </c>
      <c r="D22" s="126" t="s">
        <v>47</v>
      </c>
      <c r="E22" s="126" t="s">
        <v>77</v>
      </c>
      <c r="F22" s="126" t="s">
        <v>255</v>
      </c>
      <c r="G22" s="126" t="s">
        <v>238</v>
      </c>
      <c r="H22" s="126" t="s">
        <v>239</v>
      </c>
      <c r="I22" s="137">
        <v>3257</v>
      </c>
      <c r="J22" s="137"/>
      <c r="K22" s="137"/>
      <c r="L22" s="137"/>
      <c r="M22" s="137"/>
      <c r="N22" s="138">
        <v>3257</v>
      </c>
      <c r="O22" s="138"/>
      <c r="P22" s="127"/>
      <c r="Q22" s="137"/>
      <c r="R22" s="137"/>
      <c r="S22" s="137"/>
      <c r="T22" s="137"/>
      <c r="U22" s="138"/>
      <c r="V22" s="137"/>
      <c r="W22" s="137"/>
    </row>
    <row r="23" ht="21.75" customHeight="1" spans="1:23">
      <c r="A23" s="126" t="s">
        <v>250</v>
      </c>
      <c r="B23" s="126" t="s">
        <v>251</v>
      </c>
      <c r="C23" s="34" t="s">
        <v>253</v>
      </c>
      <c r="D23" s="126" t="s">
        <v>47</v>
      </c>
      <c r="E23" s="126" t="s">
        <v>77</v>
      </c>
      <c r="F23" s="126" t="s">
        <v>255</v>
      </c>
      <c r="G23" s="126" t="s">
        <v>238</v>
      </c>
      <c r="H23" s="126" t="s">
        <v>239</v>
      </c>
      <c r="I23" s="137">
        <v>246625</v>
      </c>
      <c r="J23" s="137"/>
      <c r="K23" s="137"/>
      <c r="L23" s="137"/>
      <c r="M23" s="137"/>
      <c r="N23" s="138">
        <v>246625</v>
      </c>
      <c r="O23" s="138"/>
      <c r="P23" s="127"/>
      <c r="Q23" s="137"/>
      <c r="R23" s="137"/>
      <c r="S23" s="137"/>
      <c r="T23" s="137"/>
      <c r="U23" s="138"/>
      <c r="V23" s="137"/>
      <c r="W23" s="137"/>
    </row>
    <row r="24" ht="21.75" customHeight="1" spans="1:23">
      <c r="A24" s="127"/>
      <c r="B24" s="127"/>
      <c r="C24" s="33" t="s">
        <v>256</v>
      </c>
      <c r="D24" s="127"/>
      <c r="E24" s="127"/>
      <c r="F24" s="127"/>
      <c r="G24" s="127"/>
      <c r="H24" s="127"/>
      <c r="I24" s="135">
        <v>7000</v>
      </c>
      <c r="J24" s="135"/>
      <c r="K24" s="135"/>
      <c r="L24" s="135"/>
      <c r="M24" s="135"/>
      <c r="N24" s="93">
        <v>7000</v>
      </c>
      <c r="O24" s="93"/>
      <c r="P24" s="127"/>
      <c r="Q24" s="135"/>
      <c r="R24" s="135"/>
      <c r="S24" s="135"/>
      <c r="T24" s="135"/>
      <c r="U24" s="93"/>
      <c r="V24" s="135"/>
      <c r="W24" s="135"/>
    </row>
    <row r="25" ht="21.75" customHeight="1" spans="1:23">
      <c r="A25" s="126" t="s">
        <v>250</v>
      </c>
      <c r="B25" s="126" t="s">
        <v>251</v>
      </c>
      <c r="C25" s="34" t="s">
        <v>256</v>
      </c>
      <c r="D25" s="126" t="s">
        <v>47</v>
      </c>
      <c r="E25" s="126" t="s">
        <v>77</v>
      </c>
      <c r="F25" s="126" t="s">
        <v>255</v>
      </c>
      <c r="G25" s="126" t="s">
        <v>257</v>
      </c>
      <c r="H25" s="126" t="s">
        <v>258</v>
      </c>
      <c r="I25" s="137">
        <v>7000</v>
      </c>
      <c r="J25" s="137"/>
      <c r="K25" s="137"/>
      <c r="L25" s="137"/>
      <c r="M25" s="137"/>
      <c r="N25" s="138">
        <v>7000</v>
      </c>
      <c r="O25" s="138"/>
      <c r="P25" s="127"/>
      <c r="Q25" s="137"/>
      <c r="R25" s="137"/>
      <c r="S25" s="137"/>
      <c r="T25" s="137"/>
      <c r="U25" s="138"/>
      <c r="V25" s="137"/>
      <c r="W25" s="137"/>
    </row>
    <row r="26" ht="21.75" customHeight="1" spans="1:23">
      <c r="A26" s="127"/>
      <c r="B26" s="127"/>
      <c r="C26" s="33" t="s">
        <v>259</v>
      </c>
      <c r="D26" s="127"/>
      <c r="E26" s="127"/>
      <c r="F26" s="127"/>
      <c r="G26" s="127"/>
      <c r="H26" s="127"/>
      <c r="I26" s="135">
        <v>967680</v>
      </c>
      <c r="J26" s="135">
        <v>967680</v>
      </c>
      <c r="K26" s="135">
        <v>967680</v>
      </c>
      <c r="L26" s="135"/>
      <c r="M26" s="135"/>
      <c r="N26" s="93"/>
      <c r="O26" s="93"/>
      <c r="P26" s="127"/>
      <c r="Q26" s="135"/>
      <c r="R26" s="135"/>
      <c r="S26" s="135"/>
      <c r="T26" s="135"/>
      <c r="U26" s="93"/>
      <c r="V26" s="135"/>
      <c r="W26" s="135"/>
    </row>
    <row r="27" ht="21.75" customHeight="1" spans="1:23">
      <c r="A27" s="126" t="s">
        <v>260</v>
      </c>
      <c r="B27" s="126" t="s">
        <v>261</v>
      </c>
      <c r="C27" s="34" t="s">
        <v>259</v>
      </c>
      <c r="D27" s="126" t="s">
        <v>47</v>
      </c>
      <c r="E27" s="126" t="s">
        <v>77</v>
      </c>
      <c r="F27" s="126" t="s">
        <v>255</v>
      </c>
      <c r="G27" s="126" t="s">
        <v>238</v>
      </c>
      <c r="H27" s="126" t="s">
        <v>239</v>
      </c>
      <c r="I27" s="137">
        <v>967680</v>
      </c>
      <c r="J27" s="137">
        <v>967680</v>
      </c>
      <c r="K27" s="137">
        <v>967680</v>
      </c>
      <c r="L27" s="137"/>
      <c r="M27" s="137"/>
      <c r="N27" s="138"/>
      <c r="O27" s="138"/>
      <c r="P27" s="127"/>
      <c r="Q27" s="137"/>
      <c r="R27" s="137"/>
      <c r="S27" s="137"/>
      <c r="T27" s="137"/>
      <c r="U27" s="138"/>
      <c r="V27" s="137"/>
      <c r="W27" s="137"/>
    </row>
    <row r="28" ht="21.75" customHeight="1" spans="1:23">
      <c r="A28" s="127"/>
      <c r="B28" s="127"/>
      <c r="C28" s="33" t="s">
        <v>262</v>
      </c>
      <c r="D28" s="127"/>
      <c r="E28" s="127"/>
      <c r="F28" s="127"/>
      <c r="G28" s="127"/>
      <c r="H28" s="127"/>
      <c r="I28" s="135">
        <v>400800</v>
      </c>
      <c r="J28" s="135"/>
      <c r="K28" s="135"/>
      <c r="L28" s="135"/>
      <c r="M28" s="135"/>
      <c r="N28" s="93">
        <v>400800</v>
      </c>
      <c r="O28" s="93"/>
      <c r="P28" s="127"/>
      <c r="Q28" s="135"/>
      <c r="R28" s="135"/>
      <c r="S28" s="135"/>
      <c r="T28" s="135"/>
      <c r="U28" s="93"/>
      <c r="V28" s="135"/>
      <c r="W28" s="135"/>
    </row>
    <row r="29" ht="21.75" customHeight="1" spans="1:23">
      <c r="A29" s="126" t="s">
        <v>250</v>
      </c>
      <c r="B29" s="126" t="s">
        <v>251</v>
      </c>
      <c r="C29" s="34" t="s">
        <v>262</v>
      </c>
      <c r="D29" s="126" t="s">
        <v>47</v>
      </c>
      <c r="E29" s="126" t="s">
        <v>83</v>
      </c>
      <c r="F29" s="126" t="s">
        <v>263</v>
      </c>
      <c r="G29" s="126" t="s">
        <v>238</v>
      </c>
      <c r="H29" s="126" t="s">
        <v>239</v>
      </c>
      <c r="I29" s="137">
        <v>400800</v>
      </c>
      <c r="J29" s="137"/>
      <c r="K29" s="137"/>
      <c r="L29" s="137"/>
      <c r="M29" s="137"/>
      <c r="N29" s="138">
        <v>400800</v>
      </c>
      <c r="O29" s="138"/>
      <c r="P29" s="127"/>
      <c r="Q29" s="137"/>
      <c r="R29" s="137"/>
      <c r="S29" s="137"/>
      <c r="T29" s="137"/>
      <c r="U29" s="138"/>
      <c r="V29" s="137"/>
      <c r="W29" s="137"/>
    </row>
    <row r="30" ht="21.75" customHeight="1" spans="1:23">
      <c r="A30" s="127"/>
      <c r="B30" s="127"/>
      <c r="C30" s="33" t="s">
        <v>264</v>
      </c>
      <c r="D30" s="127"/>
      <c r="E30" s="127"/>
      <c r="F30" s="127"/>
      <c r="G30" s="127"/>
      <c r="H30" s="127"/>
      <c r="I30" s="135">
        <v>547000</v>
      </c>
      <c r="J30" s="135"/>
      <c r="K30" s="135"/>
      <c r="L30" s="135"/>
      <c r="M30" s="135"/>
      <c r="N30" s="93">
        <v>547000</v>
      </c>
      <c r="O30" s="93"/>
      <c r="P30" s="127"/>
      <c r="Q30" s="135"/>
      <c r="R30" s="135"/>
      <c r="S30" s="135"/>
      <c r="T30" s="135"/>
      <c r="U30" s="93"/>
      <c r="V30" s="135"/>
      <c r="W30" s="135"/>
    </row>
    <row r="31" ht="21.75" customHeight="1" spans="1:23">
      <c r="A31" s="126" t="s">
        <v>250</v>
      </c>
      <c r="B31" s="126" t="s">
        <v>251</v>
      </c>
      <c r="C31" s="34" t="s">
        <v>264</v>
      </c>
      <c r="D31" s="126" t="s">
        <v>47</v>
      </c>
      <c r="E31" s="126" t="s">
        <v>77</v>
      </c>
      <c r="F31" s="126" t="s">
        <v>255</v>
      </c>
      <c r="G31" s="126">
        <v>30906</v>
      </c>
      <c r="H31" s="126" t="s">
        <v>265</v>
      </c>
      <c r="I31" s="137">
        <v>547000</v>
      </c>
      <c r="J31" s="137"/>
      <c r="K31" s="137"/>
      <c r="L31" s="137"/>
      <c r="M31" s="137"/>
      <c r="N31" s="138">
        <v>547000</v>
      </c>
      <c r="O31" s="138"/>
      <c r="P31" s="127"/>
      <c r="Q31" s="137"/>
      <c r="R31" s="137"/>
      <c r="S31" s="137"/>
      <c r="T31" s="137"/>
      <c r="U31" s="138"/>
      <c r="V31" s="137"/>
      <c r="W31" s="137"/>
    </row>
    <row r="32" ht="21.75" customHeight="1" spans="1:23">
      <c r="A32" s="127"/>
      <c r="B32" s="127"/>
      <c r="C32" s="33" t="s">
        <v>266</v>
      </c>
      <c r="D32" s="127"/>
      <c r="E32" s="127"/>
      <c r="F32" s="127"/>
      <c r="G32" s="127"/>
      <c r="H32" s="127"/>
      <c r="I32" s="135">
        <v>94000</v>
      </c>
      <c r="J32" s="135">
        <v>94000</v>
      </c>
      <c r="K32" s="135">
        <v>94000</v>
      </c>
      <c r="L32" s="135"/>
      <c r="M32" s="135"/>
      <c r="N32" s="93"/>
      <c r="O32" s="93"/>
      <c r="P32" s="127"/>
      <c r="Q32" s="135"/>
      <c r="R32" s="135"/>
      <c r="S32" s="135"/>
      <c r="T32" s="135"/>
      <c r="U32" s="93"/>
      <c r="V32" s="135"/>
      <c r="W32" s="135"/>
    </row>
    <row r="33" ht="21.75" customHeight="1" spans="1:23">
      <c r="A33" s="126" t="s">
        <v>260</v>
      </c>
      <c r="B33" s="126" t="s">
        <v>267</v>
      </c>
      <c r="C33" s="34" t="s">
        <v>266</v>
      </c>
      <c r="D33" s="126" t="s">
        <v>47</v>
      </c>
      <c r="E33" s="126" t="s">
        <v>85</v>
      </c>
      <c r="F33" s="126" t="s">
        <v>268</v>
      </c>
      <c r="G33" s="126" t="s">
        <v>215</v>
      </c>
      <c r="H33" s="126" t="s">
        <v>216</v>
      </c>
      <c r="I33" s="137">
        <v>94000</v>
      </c>
      <c r="J33" s="137">
        <v>94000</v>
      </c>
      <c r="K33" s="137">
        <v>94000</v>
      </c>
      <c r="L33" s="137"/>
      <c r="M33" s="137"/>
      <c r="N33" s="138"/>
      <c r="O33" s="138"/>
      <c r="P33" s="127"/>
      <c r="Q33" s="137"/>
      <c r="R33" s="137"/>
      <c r="S33" s="137"/>
      <c r="T33" s="137"/>
      <c r="U33" s="138"/>
      <c r="V33" s="137"/>
      <c r="W33" s="137"/>
    </row>
    <row r="34" ht="21.75" customHeight="1" spans="1:23">
      <c r="A34" s="127"/>
      <c r="B34" s="127"/>
      <c r="C34" s="33" t="s">
        <v>269</v>
      </c>
      <c r="D34" s="127"/>
      <c r="E34" s="127"/>
      <c r="F34" s="127"/>
      <c r="G34" s="127"/>
      <c r="H34" s="127"/>
      <c r="I34" s="135">
        <v>97500</v>
      </c>
      <c r="J34" s="135"/>
      <c r="K34" s="135"/>
      <c r="L34" s="135"/>
      <c r="M34" s="135"/>
      <c r="N34" s="93">
        <v>97500</v>
      </c>
      <c r="O34" s="93"/>
      <c r="P34" s="127"/>
      <c r="Q34" s="135"/>
      <c r="R34" s="135"/>
      <c r="S34" s="135"/>
      <c r="T34" s="135"/>
      <c r="U34" s="93"/>
      <c r="V34" s="135"/>
      <c r="W34" s="135"/>
    </row>
    <row r="35" ht="21.75" customHeight="1" spans="1:23">
      <c r="A35" s="126" t="s">
        <v>250</v>
      </c>
      <c r="B35" s="126" t="s">
        <v>251</v>
      </c>
      <c r="C35" s="34" t="s">
        <v>269</v>
      </c>
      <c r="D35" s="126" t="s">
        <v>47</v>
      </c>
      <c r="E35" s="126" t="s">
        <v>87</v>
      </c>
      <c r="F35" s="126" t="s">
        <v>205</v>
      </c>
      <c r="G35" s="126" t="s">
        <v>270</v>
      </c>
      <c r="H35" s="126" t="s">
        <v>271</v>
      </c>
      <c r="I35" s="137">
        <v>22500</v>
      </c>
      <c r="J35" s="137"/>
      <c r="K35" s="137"/>
      <c r="L35" s="137"/>
      <c r="M35" s="137"/>
      <c r="N35" s="138">
        <v>22500</v>
      </c>
      <c r="O35" s="138"/>
      <c r="P35" s="127"/>
      <c r="Q35" s="137"/>
      <c r="R35" s="137"/>
      <c r="S35" s="137"/>
      <c r="T35" s="137"/>
      <c r="U35" s="138"/>
      <c r="V35" s="137"/>
      <c r="W35" s="137"/>
    </row>
    <row r="36" ht="21.75" customHeight="1" spans="1:23">
      <c r="A36" s="126" t="s">
        <v>250</v>
      </c>
      <c r="B36" s="126" t="s">
        <v>251</v>
      </c>
      <c r="C36" s="34" t="s">
        <v>269</v>
      </c>
      <c r="D36" s="126" t="s">
        <v>47</v>
      </c>
      <c r="E36" s="126" t="s">
        <v>87</v>
      </c>
      <c r="F36" s="126" t="s">
        <v>205</v>
      </c>
      <c r="G36" s="126" t="s">
        <v>270</v>
      </c>
      <c r="H36" s="126" t="s">
        <v>271</v>
      </c>
      <c r="I36" s="137">
        <v>75000</v>
      </c>
      <c r="J36" s="137"/>
      <c r="K36" s="137"/>
      <c r="L36" s="137"/>
      <c r="M36" s="137"/>
      <c r="N36" s="138">
        <v>75000</v>
      </c>
      <c r="O36" s="138"/>
      <c r="P36" s="127"/>
      <c r="Q36" s="137"/>
      <c r="R36" s="137"/>
      <c r="S36" s="137"/>
      <c r="T36" s="137"/>
      <c r="U36" s="138"/>
      <c r="V36" s="137"/>
      <c r="W36" s="137"/>
    </row>
    <row r="37" ht="21.75" customHeight="1" spans="1:23">
      <c r="A37" s="127"/>
      <c r="B37" s="127"/>
      <c r="C37" s="33" t="s">
        <v>272</v>
      </c>
      <c r="D37" s="127"/>
      <c r="E37" s="127"/>
      <c r="F37" s="127"/>
      <c r="G37" s="127"/>
      <c r="H37" s="127"/>
      <c r="I37" s="135">
        <v>200000</v>
      </c>
      <c r="J37" s="135">
        <v>200000</v>
      </c>
      <c r="K37" s="135">
        <v>200000</v>
      </c>
      <c r="L37" s="135"/>
      <c r="M37" s="135"/>
      <c r="N37" s="93"/>
      <c r="O37" s="93"/>
      <c r="P37" s="127"/>
      <c r="Q37" s="135"/>
      <c r="R37" s="135"/>
      <c r="S37" s="135"/>
      <c r="T37" s="135"/>
      <c r="U37" s="93"/>
      <c r="V37" s="135"/>
      <c r="W37" s="135"/>
    </row>
    <row r="38" ht="21.75" customHeight="1" spans="1:23">
      <c r="A38" s="126" t="s">
        <v>260</v>
      </c>
      <c r="B38" s="126" t="s">
        <v>273</v>
      </c>
      <c r="C38" s="34" t="s">
        <v>272</v>
      </c>
      <c r="D38" s="126" t="s">
        <v>47</v>
      </c>
      <c r="E38" s="126" t="s">
        <v>95</v>
      </c>
      <c r="F38" s="126" t="s">
        <v>252</v>
      </c>
      <c r="G38" s="126" t="s">
        <v>221</v>
      </c>
      <c r="H38" s="126" t="s">
        <v>222</v>
      </c>
      <c r="I38" s="137">
        <v>46000</v>
      </c>
      <c r="J38" s="137">
        <v>46000</v>
      </c>
      <c r="K38" s="137">
        <v>46000</v>
      </c>
      <c r="L38" s="137"/>
      <c r="M38" s="137"/>
      <c r="N38" s="138"/>
      <c r="O38" s="138"/>
      <c r="P38" s="127"/>
      <c r="Q38" s="137"/>
      <c r="R38" s="137"/>
      <c r="S38" s="137"/>
      <c r="T38" s="137"/>
      <c r="U38" s="138"/>
      <c r="V38" s="137"/>
      <c r="W38" s="137"/>
    </row>
    <row r="39" ht="21.75" customHeight="1" spans="1:23">
      <c r="A39" s="126" t="s">
        <v>260</v>
      </c>
      <c r="B39" s="126" t="s">
        <v>273</v>
      </c>
      <c r="C39" s="34" t="s">
        <v>272</v>
      </c>
      <c r="D39" s="126" t="s">
        <v>47</v>
      </c>
      <c r="E39" s="126" t="s">
        <v>95</v>
      </c>
      <c r="F39" s="126" t="s">
        <v>252</v>
      </c>
      <c r="G39" s="126" t="s">
        <v>274</v>
      </c>
      <c r="H39" s="126" t="s">
        <v>148</v>
      </c>
      <c r="I39" s="137">
        <v>14000</v>
      </c>
      <c r="J39" s="137">
        <v>14000</v>
      </c>
      <c r="K39" s="137">
        <v>14000</v>
      </c>
      <c r="L39" s="137"/>
      <c r="M39" s="137"/>
      <c r="N39" s="138"/>
      <c r="O39" s="138"/>
      <c r="P39" s="127"/>
      <c r="Q39" s="137"/>
      <c r="R39" s="137"/>
      <c r="S39" s="137"/>
      <c r="T39" s="137"/>
      <c r="U39" s="138"/>
      <c r="V39" s="137"/>
      <c r="W39" s="137"/>
    </row>
    <row r="40" ht="21.75" customHeight="1" spans="1:23">
      <c r="A40" s="126" t="s">
        <v>260</v>
      </c>
      <c r="B40" s="126" t="s">
        <v>273</v>
      </c>
      <c r="C40" s="34" t="s">
        <v>272</v>
      </c>
      <c r="D40" s="126" t="s">
        <v>47</v>
      </c>
      <c r="E40" s="126" t="s">
        <v>95</v>
      </c>
      <c r="F40" s="126" t="s">
        <v>252</v>
      </c>
      <c r="G40" s="126" t="s">
        <v>270</v>
      </c>
      <c r="H40" s="126" t="s">
        <v>271</v>
      </c>
      <c r="I40" s="137">
        <v>20000</v>
      </c>
      <c r="J40" s="137">
        <v>20000</v>
      </c>
      <c r="K40" s="137">
        <v>20000</v>
      </c>
      <c r="L40" s="137"/>
      <c r="M40" s="137"/>
      <c r="N40" s="138"/>
      <c r="O40" s="138"/>
      <c r="P40" s="127"/>
      <c r="Q40" s="137"/>
      <c r="R40" s="137"/>
      <c r="S40" s="137"/>
      <c r="T40" s="137"/>
      <c r="U40" s="138"/>
      <c r="V40" s="137"/>
      <c r="W40" s="137"/>
    </row>
    <row r="41" ht="21.75" customHeight="1" spans="1:23">
      <c r="A41" s="126" t="s">
        <v>260</v>
      </c>
      <c r="B41" s="126" t="s">
        <v>273</v>
      </c>
      <c r="C41" s="34" t="s">
        <v>272</v>
      </c>
      <c r="D41" s="126" t="s">
        <v>47</v>
      </c>
      <c r="E41" s="126" t="s">
        <v>95</v>
      </c>
      <c r="F41" s="126" t="s">
        <v>252</v>
      </c>
      <c r="G41" s="126" t="s">
        <v>238</v>
      </c>
      <c r="H41" s="126" t="s">
        <v>239</v>
      </c>
      <c r="I41" s="137">
        <v>120000</v>
      </c>
      <c r="J41" s="137">
        <v>120000</v>
      </c>
      <c r="K41" s="137">
        <v>120000</v>
      </c>
      <c r="L41" s="137"/>
      <c r="M41" s="137"/>
      <c r="N41" s="138"/>
      <c r="O41" s="138"/>
      <c r="P41" s="127"/>
      <c r="Q41" s="137"/>
      <c r="R41" s="137"/>
      <c r="S41" s="137"/>
      <c r="T41" s="137"/>
      <c r="U41" s="138"/>
      <c r="V41" s="137"/>
      <c r="W41" s="137"/>
    </row>
    <row r="42" ht="21.75" customHeight="1" spans="1:23">
      <c r="A42" s="127"/>
      <c r="B42" s="127"/>
      <c r="C42" s="33" t="s">
        <v>275</v>
      </c>
      <c r="D42" s="127"/>
      <c r="E42" s="127"/>
      <c r="F42" s="127"/>
      <c r="G42" s="127"/>
      <c r="H42" s="127"/>
      <c r="I42" s="135">
        <v>200000</v>
      </c>
      <c r="J42" s="135">
        <v>200000</v>
      </c>
      <c r="K42" s="135">
        <v>200000</v>
      </c>
      <c r="L42" s="135"/>
      <c r="M42" s="135"/>
      <c r="N42" s="93"/>
      <c r="O42" s="93"/>
      <c r="P42" s="127"/>
      <c r="Q42" s="135"/>
      <c r="R42" s="135"/>
      <c r="S42" s="135"/>
      <c r="T42" s="135"/>
      <c r="U42" s="93"/>
      <c r="V42" s="135"/>
      <c r="W42" s="135"/>
    </row>
    <row r="43" ht="21.75" customHeight="1" spans="1:23">
      <c r="A43" s="126" t="s">
        <v>260</v>
      </c>
      <c r="B43" s="126" t="s">
        <v>276</v>
      </c>
      <c r="C43" s="34" t="s">
        <v>275</v>
      </c>
      <c r="D43" s="126" t="s">
        <v>47</v>
      </c>
      <c r="E43" s="126" t="s">
        <v>81</v>
      </c>
      <c r="F43" s="126" t="s">
        <v>277</v>
      </c>
      <c r="G43" s="126" t="s">
        <v>238</v>
      </c>
      <c r="H43" s="126" t="s">
        <v>239</v>
      </c>
      <c r="I43" s="137">
        <v>200000</v>
      </c>
      <c r="J43" s="137">
        <v>200000</v>
      </c>
      <c r="K43" s="137">
        <v>200000</v>
      </c>
      <c r="L43" s="137"/>
      <c r="M43" s="137"/>
      <c r="N43" s="138"/>
      <c r="O43" s="138"/>
      <c r="P43" s="127"/>
      <c r="Q43" s="137"/>
      <c r="R43" s="137"/>
      <c r="S43" s="137"/>
      <c r="T43" s="137"/>
      <c r="U43" s="138"/>
      <c r="V43" s="137"/>
      <c r="W43" s="137"/>
    </row>
    <row r="44" ht="21.75" customHeight="1" spans="1:23">
      <c r="A44" s="127"/>
      <c r="B44" s="127"/>
      <c r="C44" s="33" t="s">
        <v>278</v>
      </c>
      <c r="D44" s="127"/>
      <c r="E44" s="127"/>
      <c r="F44" s="127"/>
      <c r="G44" s="127"/>
      <c r="H44" s="127"/>
      <c r="I44" s="135">
        <v>450050</v>
      </c>
      <c r="J44" s="135">
        <v>450000</v>
      </c>
      <c r="K44" s="135">
        <v>450000</v>
      </c>
      <c r="L44" s="135"/>
      <c r="M44" s="135"/>
      <c r="N44" s="93">
        <v>50</v>
      </c>
      <c r="O44" s="93"/>
      <c r="P44" s="127"/>
      <c r="Q44" s="135"/>
      <c r="R44" s="135"/>
      <c r="S44" s="135"/>
      <c r="T44" s="135"/>
      <c r="U44" s="93"/>
      <c r="V44" s="135"/>
      <c r="W44" s="135"/>
    </row>
    <row r="45" ht="21.75" customHeight="1" spans="1:23">
      <c r="A45" s="126" t="s">
        <v>260</v>
      </c>
      <c r="B45" s="126" t="s">
        <v>279</v>
      </c>
      <c r="C45" s="34" t="s">
        <v>278</v>
      </c>
      <c r="D45" s="126" t="s">
        <v>47</v>
      </c>
      <c r="E45" s="126" t="s">
        <v>81</v>
      </c>
      <c r="F45" s="126" t="s">
        <v>277</v>
      </c>
      <c r="G45" s="126" t="s">
        <v>238</v>
      </c>
      <c r="H45" s="126" t="s">
        <v>239</v>
      </c>
      <c r="I45" s="137">
        <v>450000</v>
      </c>
      <c r="J45" s="137">
        <v>450000</v>
      </c>
      <c r="K45" s="137">
        <v>450000</v>
      </c>
      <c r="L45" s="137"/>
      <c r="M45" s="137"/>
      <c r="N45" s="138"/>
      <c r="O45" s="138"/>
      <c r="P45" s="127"/>
      <c r="Q45" s="137"/>
      <c r="R45" s="137"/>
      <c r="S45" s="137"/>
      <c r="T45" s="137"/>
      <c r="U45" s="138"/>
      <c r="V45" s="137"/>
      <c r="W45" s="137"/>
    </row>
    <row r="46" ht="21.75" customHeight="1" spans="1:23">
      <c r="A46" s="126" t="s">
        <v>250</v>
      </c>
      <c r="B46" s="126" t="s">
        <v>251</v>
      </c>
      <c r="C46" s="34" t="s">
        <v>278</v>
      </c>
      <c r="D46" s="126" t="s">
        <v>47</v>
      </c>
      <c r="E46" s="126" t="s">
        <v>81</v>
      </c>
      <c r="F46" s="126" t="s">
        <v>277</v>
      </c>
      <c r="G46" s="126" t="s">
        <v>257</v>
      </c>
      <c r="H46" s="126" t="s">
        <v>258</v>
      </c>
      <c r="I46" s="137">
        <v>50</v>
      </c>
      <c r="J46" s="137"/>
      <c r="K46" s="137"/>
      <c r="L46" s="137"/>
      <c r="M46" s="137"/>
      <c r="N46" s="138">
        <v>50</v>
      </c>
      <c r="O46" s="138"/>
      <c r="P46" s="127"/>
      <c r="Q46" s="137"/>
      <c r="R46" s="137"/>
      <c r="S46" s="137"/>
      <c r="T46" s="137"/>
      <c r="U46" s="138"/>
      <c r="V46" s="137"/>
      <c r="W46" s="137"/>
    </row>
    <row r="47" ht="21.75" customHeight="1" spans="1:23">
      <c r="A47" s="127"/>
      <c r="B47" s="127"/>
      <c r="C47" s="33" t="s">
        <v>280</v>
      </c>
      <c r="D47" s="127"/>
      <c r="E47" s="127"/>
      <c r="F47" s="127"/>
      <c r="G47" s="127"/>
      <c r="H47" s="127"/>
      <c r="I47" s="135">
        <v>2347394</v>
      </c>
      <c r="J47" s="135"/>
      <c r="K47" s="135"/>
      <c r="L47" s="135"/>
      <c r="M47" s="135"/>
      <c r="N47" s="93">
        <v>2347394</v>
      </c>
      <c r="O47" s="93"/>
      <c r="P47" s="127"/>
      <c r="Q47" s="135"/>
      <c r="R47" s="135"/>
      <c r="S47" s="135"/>
      <c r="T47" s="135"/>
      <c r="U47" s="93"/>
      <c r="V47" s="135"/>
      <c r="W47" s="135"/>
    </row>
    <row r="48" ht="21.75" customHeight="1" spans="1:23">
      <c r="A48" s="126" t="s">
        <v>250</v>
      </c>
      <c r="B48" s="126" t="s">
        <v>251</v>
      </c>
      <c r="C48" s="34" t="s">
        <v>280</v>
      </c>
      <c r="D48" s="126" t="s">
        <v>47</v>
      </c>
      <c r="E48" s="126" t="s">
        <v>75</v>
      </c>
      <c r="F48" s="126" t="s">
        <v>281</v>
      </c>
      <c r="G48" s="126" t="s">
        <v>238</v>
      </c>
      <c r="H48" s="126" t="s">
        <v>239</v>
      </c>
      <c r="I48" s="137">
        <v>2000000</v>
      </c>
      <c r="J48" s="137"/>
      <c r="K48" s="137"/>
      <c r="L48" s="137"/>
      <c r="M48" s="137"/>
      <c r="N48" s="138">
        <v>2000000</v>
      </c>
      <c r="O48" s="138"/>
      <c r="P48" s="127"/>
      <c r="Q48" s="137"/>
      <c r="R48" s="137"/>
      <c r="S48" s="137"/>
      <c r="T48" s="137"/>
      <c r="U48" s="138"/>
      <c r="V48" s="137"/>
      <c r="W48" s="137"/>
    </row>
    <row r="49" ht="21.75" customHeight="1" spans="1:23">
      <c r="A49" s="126" t="s">
        <v>250</v>
      </c>
      <c r="B49" s="126" t="s">
        <v>251</v>
      </c>
      <c r="C49" s="34" t="s">
        <v>280</v>
      </c>
      <c r="D49" s="126" t="s">
        <v>47</v>
      </c>
      <c r="E49" s="126" t="s">
        <v>75</v>
      </c>
      <c r="F49" s="126" t="s">
        <v>281</v>
      </c>
      <c r="G49" s="126" t="s">
        <v>238</v>
      </c>
      <c r="H49" s="126" t="s">
        <v>239</v>
      </c>
      <c r="I49" s="137">
        <v>327300</v>
      </c>
      <c r="J49" s="137"/>
      <c r="K49" s="137"/>
      <c r="L49" s="137"/>
      <c r="M49" s="137"/>
      <c r="N49" s="138">
        <v>327300</v>
      </c>
      <c r="O49" s="138"/>
      <c r="P49" s="127"/>
      <c r="Q49" s="137"/>
      <c r="R49" s="137"/>
      <c r="S49" s="137"/>
      <c r="T49" s="137"/>
      <c r="U49" s="138"/>
      <c r="V49" s="137"/>
      <c r="W49" s="137"/>
    </row>
    <row r="50" ht="21.75" customHeight="1" spans="1:23">
      <c r="A50" s="126" t="s">
        <v>250</v>
      </c>
      <c r="B50" s="126" t="s">
        <v>251</v>
      </c>
      <c r="C50" s="34" t="s">
        <v>280</v>
      </c>
      <c r="D50" s="126" t="s">
        <v>47</v>
      </c>
      <c r="E50" s="126" t="s">
        <v>75</v>
      </c>
      <c r="F50" s="126" t="s">
        <v>281</v>
      </c>
      <c r="G50" s="126" t="s">
        <v>238</v>
      </c>
      <c r="H50" s="126" t="s">
        <v>239</v>
      </c>
      <c r="I50" s="137">
        <v>20094</v>
      </c>
      <c r="J50" s="137"/>
      <c r="K50" s="137"/>
      <c r="L50" s="137"/>
      <c r="M50" s="137"/>
      <c r="N50" s="138">
        <v>20094</v>
      </c>
      <c r="O50" s="138"/>
      <c r="P50" s="127"/>
      <c r="Q50" s="137"/>
      <c r="R50" s="137"/>
      <c r="S50" s="137"/>
      <c r="T50" s="137"/>
      <c r="U50" s="138"/>
      <c r="V50" s="137"/>
      <c r="W50" s="137"/>
    </row>
    <row r="51" ht="21.75" customHeight="1" spans="1:23">
      <c r="A51" s="127"/>
      <c r="B51" s="127"/>
      <c r="C51" s="33" t="s">
        <v>282</v>
      </c>
      <c r="D51" s="127"/>
      <c r="E51" s="127"/>
      <c r="F51" s="127"/>
      <c r="G51" s="127"/>
      <c r="H51" s="127"/>
      <c r="I51" s="135">
        <v>5136</v>
      </c>
      <c r="J51" s="135">
        <v>5136</v>
      </c>
      <c r="K51" s="135">
        <v>5136</v>
      </c>
      <c r="L51" s="135"/>
      <c r="M51" s="135"/>
      <c r="N51" s="93"/>
      <c r="O51" s="93"/>
      <c r="P51" s="127"/>
      <c r="Q51" s="135"/>
      <c r="R51" s="135"/>
      <c r="S51" s="135"/>
      <c r="T51" s="135"/>
      <c r="U51" s="93"/>
      <c r="V51" s="135"/>
      <c r="W51" s="135"/>
    </row>
    <row r="52" ht="21.75" customHeight="1" spans="1:23">
      <c r="A52" s="126" t="s">
        <v>260</v>
      </c>
      <c r="B52" s="126" t="s">
        <v>283</v>
      </c>
      <c r="C52" s="34" t="s">
        <v>282</v>
      </c>
      <c r="D52" s="126" t="s">
        <v>47</v>
      </c>
      <c r="E52" s="126" t="s">
        <v>69</v>
      </c>
      <c r="F52" s="126" t="s">
        <v>237</v>
      </c>
      <c r="G52" s="126" t="s">
        <v>238</v>
      </c>
      <c r="H52" s="126" t="s">
        <v>239</v>
      </c>
      <c r="I52" s="137">
        <v>2760</v>
      </c>
      <c r="J52" s="137">
        <v>2760</v>
      </c>
      <c r="K52" s="137">
        <v>2760</v>
      </c>
      <c r="L52" s="137"/>
      <c r="M52" s="137"/>
      <c r="N52" s="138"/>
      <c r="O52" s="138"/>
      <c r="P52" s="127"/>
      <c r="Q52" s="137"/>
      <c r="R52" s="137"/>
      <c r="S52" s="137"/>
      <c r="T52" s="137"/>
      <c r="U52" s="138"/>
      <c r="V52" s="137"/>
      <c r="W52" s="137"/>
    </row>
    <row r="53" ht="21.75" customHeight="1" spans="1:23">
      <c r="A53" s="126" t="s">
        <v>260</v>
      </c>
      <c r="B53" s="126" t="s">
        <v>283</v>
      </c>
      <c r="C53" s="34" t="s">
        <v>282</v>
      </c>
      <c r="D53" s="126" t="s">
        <v>47</v>
      </c>
      <c r="E53" s="126" t="s">
        <v>73</v>
      </c>
      <c r="F53" s="126" t="s">
        <v>254</v>
      </c>
      <c r="G53" s="126" t="s">
        <v>238</v>
      </c>
      <c r="H53" s="126" t="s">
        <v>239</v>
      </c>
      <c r="I53" s="137">
        <v>2376</v>
      </c>
      <c r="J53" s="137">
        <v>2376</v>
      </c>
      <c r="K53" s="137">
        <v>2376</v>
      </c>
      <c r="L53" s="137"/>
      <c r="M53" s="137"/>
      <c r="N53" s="138"/>
      <c r="O53" s="138"/>
      <c r="P53" s="127"/>
      <c r="Q53" s="137"/>
      <c r="R53" s="137"/>
      <c r="S53" s="137"/>
      <c r="T53" s="137"/>
      <c r="U53" s="138"/>
      <c r="V53" s="137"/>
      <c r="W53" s="137"/>
    </row>
    <row r="54" ht="21.75" customHeight="1" spans="1:23">
      <c r="A54" s="127"/>
      <c r="B54" s="127"/>
      <c r="C54" s="33" t="s">
        <v>284</v>
      </c>
      <c r="D54" s="127"/>
      <c r="E54" s="127"/>
      <c r="F54" s="127"/>
      <c r="G54" s="127"/>
      <c r="H54" s="127"/>
      <c r="I54" s="135">
        <v>173000</v>
      </c>
      <c r="J54" s="135">
        <v>173000</v>
      </c>
      <c r="K54" s="135">
        <v>173000</v>
      </c>
      <c r="L54" s="135"/>
      <c r="M54" s="135"/>
      <c r="N54" s="93"/>
      <c r="O54" s="93"/>
      <c r="P54" s="127"/>
      <c r="Q54" s="135"/>
      <c r="R54" s="135"/>
      <c r="S54" s="135"/>
      <c r="T54" s="135"/>
      <c r="U54" s="93"/>
      <c r="V54" s="135"/>
      <c r="W54" s="135"/>
    </row>
    <row r="55" ht="21.75" customHeight="1" spans="1:23">
      <c r="A55" s="126" t="s">
        <v>260</v>
      </c>
      <c r="B55" s="126" t="s">
        <v>285</v>
      </c>
      <c r="C55" s="34" t="s">
        <v>284</v>
      </c>
      <c r="D55" s="126" t="s">
        <v>47</v>
      </c>
      <c r="E55" s="126" t="s">
        <v>93</v>
      </c>
      <c r="F55" s="126" t="s">
        <v>286</v>
      </c>
      <c r="G55" s="126" t="s">
        <v>238</v>
      </c>
      <c r="H55" s="126" t="s">
        <v>239</v>
      </c>
      <c r="I55" s="137">
        <v>173000</v>
      </c>
      <c r="J55" s="137">
        <v>173000</v>
      </c>
      <c r="K55" s="137">
        <v>173000</v>
      </c>
      <c r="L55" s="137"/>
      <c r="M55" s="137"/>
      <c r="N55" s="138"/>
      <c r="O55" s="138"/>
      <c r="P55" s="127"/>
      <c r="Q55" s="137"/>
      <c r="R55" s="137"/>
      <c r="S55" s="137"/>
      <c r="T55" s="137"/>
      <c r="U55" s="138"/>
      <c r="V55" s="137"/>
      <c r="W55" s="137"/>
    </row>
    <row r="56" ht="18.75" customHeight="1" spans="1:23">
      <c r="A56" s="128" t="s">
        <v>119</v>
      </c>
      <c r="B56" s="129"/>
      <c r="C56" s="129"/>
      <c r="D56" s="129"/>
      <c r="E56" s="129"/>
      <c r="F56" s="129"/>
      <c r="G56" s="129"/>
      <c r="H56" s="130"/>
      <c r="I56" s="135">
        <v>9887903.08</v>
      </c>
      <c r="J56" s="135">
        <v>2089816</v>
      </c>
      <c r="K56" s="137">
        <v>2089816</v>
      </c>
      <c r="L56" s="135"/>
      <c r="M56" s="135"/>
      <c r="N56" s="135">
        <v>7798087.08</v>
      </c>
      <c r="O56" s="135"/>
      <c r="P56" s="136"/>
      <c r="Q56" s="135"/>
      <c r="R56" s="135"/>
      <c r="S56" s="135"/>
      <c r="T56" s="135"/>
      <c r="U56" s="138"/>
      <c r="V56" s="135"/>
      <c r="W56" s="135"/>
    </row>
  </sheetData>
  <mergeCells count="28">
    <mergeCell ref="A2:W2"/>
    <mergeCell ref="A3:H3"/>
    <mergeCell ref="J4:M4"/>
    <mergeCell ref="N4:P4"/>
    <mergeCell ref="R4:W4"/>
    <mergeCell ref="A56:H5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1"/>
  <sheetViews>
    <sheetView tabSelected="1" workbookViewId="0">
      <selection activeCell="J8" sqref="J8"/>
    </sheetView>
  </sheetViews>
  <sheetFormatPr defaultColWidth="10.6666666666667" defaultRowHeight="12" customHeight="1"/>
  <cols>
    <col min="1" max="1" width="40" style="2" customWidth="1"/>
    <col min="2" max="2" width="17.6666666666667" style="3" customWidth="1"/>
    <col min="3" max="3" width="56" style="2" customWidth="1"/>
    <col min="4" max="4" width="20.1666666666667" style="2" customWidth="1"/>
    <col min="5" max="5" width="15.5" style="2" customWidth="1"/>
    <col min="6" max="6" width="27.5" style="2" customWidth="1"/>
    <col min="7" max="7" width="13.1666666666667" style="3" customWidth="1"/>
    <col min="8" max="8" width="15.3333333333333" style="2" customWidth="1"/>
    <col min="9" max="10" width="14.5" style="3" customWidth="1"/>
    <col min="11" max="11" width="98.1666666666667" style="2" customWidth="1"/>
    <col min="12" max="16384" width="10.6666666666667" style="3" customWidth="1"/>
  </cols>
  <sheetData>
    <row r="1" ht="15" customHeight="1" spans="11:11">
      <c r="K1" s="83"/>
    </row>
    <row r="2" ht="28.5" customHeight="1" spans="1:11">
      <c r="A2" s="24" t="s">
        <v>287</v>
      </c>
      <c r="B2" s="25"/>
      <c r="C2" s="6"/>
      <c r="D2" s="6"/>
      <c r="E2" s="6"/>
      <c r="F2" s="6"/>
      <c r="G2" s="25"/>
      <c r="H2" s="6"/>
      <c r="I2" s="25"/>
      <c r="J2" s="25"/>
      <c r="K2" s="6"/>
    </row>
    <row r="3" ht="17.25" customHeight="1" spans="1:2">
      <c r="A3" s="26" t="s">
        <v>1</v>
      </c>
      <c r="B3" s="27"/>
    </row>
    <row r="4" ht="44.25" customHeight="1" spans="1:11">
      <c r="A4" s="14" t="s">
        <v>288</v>
      </c>
      <c r="B4" s="28" t="s">
        <v>153</v>
      </c>
      <c r="C4" s="14" t="s">
        <v>289</v>
      </c>
      <c r="D4" s="14" t="s">
        <v>290</v>
      </c>
      <c r="E4" s="14" t="s">
        <v>291</v>
      </c>
      <c r="F4" s="14" t="s">
        <v>292</v>
      </c>
      <c r="G4" s="28" t="s">
        <v>293</v>
      </c>
      <c r="H4" s="14" t="s">
        <v>294</v>
      </c>
      <c r="I4" s="28" t="s">
        <v>295</v>
      </c>
      <c r="J4" s="28" t="s">
        <v>296</v>
      </c>
      <c r="K4" s="14" t="s">
        <v>297</v>
      </c>
    </row>
    <row r="5" ht="14.25" customHeight="1" spans="1:11">
      <c r="A5" s="14">
        <v>1</v>
      </c>
      <c r="B5" s="28">
        <v>2</v>
      </c>
      <c r="C5" s="14">
        <v>3</v>
      </c>
      <c r="D5" s="14">
        <v>4</v>
      </c>
      <c r="E5" s="14">
        <v>5</v>
      </c>
      <c r="F5" s="14">
        <v>6</v>
      </c>
      <c r="G5" s="28">
        <v>7</v>
      </c>
      <c r="H5" s="14">
        <v>8</v>
      </c>
      <c r="I5" s="28">
        <v>9</v>
      </c>
      <c r="J5" s="28">
        <v>10</v>
      </c>
      <c r="K5" s="14">
        <v>11</v>
      </c>
    </row>
    <row r="6" ht="42" customHeight="1" spans="1:11">
      <c r="A6" s="34" t="s">
        <v>47</v>
      </c>
      <c r="B6" s="30"/>
      <c r="C6" s="31"/>
      <c r="D6" s="31"/>
      <c r="E6" s="31"/>
      <c r="F6" s="15"/>
      <c r="G6" s="32"/>
      <c r="H6" s="15"/>
      <c r="I6" s="32"/>
      <c r="J6" s="32"/>
      <c r="K6" s="15"/>
    </row>
    <row r="7" ht="54.75" customHeight="1" spans="1:11">
      <c r="A7" s="114" t="s">
        <v>298</v>
      </c>
      <c r="B7" s="114" t="s">
        <v>279</v>
      </c>
      <c r="C7" s="114" t="s">
        <v>299</v>
      </c>
      <c r="D7" s="33" t="s">
        <v>300</v>
      </c>
      <c r="E7" s="33" t="s">
        <v>301</v>
      </c>
      <c r="F7" s="34" t="s">
        <v>302</v>
      </c>
      <c r="G7" s="33" t="s">
        <v>303</v>
      </c>
      <c r="H7" s="34" t="s">
        <v>304</v>
      </c>
      <c r="I7" s="33" t="s">
        <v>305</v>
      </c>
      <c r="J7" s="33" t="s">
        <v>306</v>
      </c>
      <c r="K7" s="34" t="s">
        <v>307</v>
      </c>
    </row>
    <row r="8" ht="54.75" customHeight="1" spans="1:11">
      <c r="A8" s="115"/>
      <c r="B8" s="116"/>
      <c r="C8" s="115"/>
      <c r="D8" s="33" t="s">
        <v>300</v>
      </c>
      <c r="E8" s="33" t="s">
        <v>308</v>
      </c>
      <c r="F8" s="34" t="s">
        <v>309</v>
      </c>
      <c r="G8" s="33" t="s">
        <v>303</v>
      </c>
      <c r="H8" s="34" t="s">
        <v>304</v>
      </c>
      <c r="I8" s="33" t="s">
        <v>310</v>
      </c>
      <c r="J8" s="33" t="s">
        <v>306</v>
      </c>
      <c r="K8" s="34" t="s">
        <v>311</v>
      </c>
    </row>
    <row r="9" ht="54.75" customHeight="1" spans="1:11">
      <c r="A9" s="115"/>
      <c r="B9" s="116"/>
      <c r="C9" s="115"/>
      <c r="D9" s="33" t="s">
        <v>312</v>
      </c>
      <c r="E9" s="33" t="s">
        <v>313</v>
      </c>
      <c r="F9" s="34" t="s">
        <v>314</v>
      </c>
      <c r="G9" s="33" t="s">
        <v>303</v>
      </c>
      <c r="H9" s="34" t="s">
        <v>315</v>
      </c>
      <c r="I9" s="33" t="s">
        <v>310</v>
      </c>
      <c r="J9" s="33" t="s">
        <v>316</v>
      </c>
      <c r="K9" s="34" t="s">
        <v>317</v>
      </c>
    </row>
    <row r="10" ht="54.75" customHeight="1" spans="1:11">
      <c r="A10" s="117"/>
      <c r="B10" s="118"/>
      <c r="C10" s="117"/>
      <c r="D10" s="33" t="s">
        <v>318</v>
      </c>
      <c r="E10" s="33" t="s">
        <v>319</v>
      </c>
      <c r="F10" s="34" t="s">
        <v>320</v>
      </c>
      <c r="G10" s="33" t="s">
        <v>303</v>
      </c>
      <c r="H10" s="34" t="s">
        <v>315</v>
      </c>
      <c r="I10" s="33" t="s">
        <v>310</v>
      </c>
      <c r="J10" s="33" t="s">
        <v>316</v>
      </c>
      <c r="K10" s="34" t="s">
        <v>320</v>
      </c>
    </row>
    <row r="11" ht="54.75" customHeight="1" spans="1:11">
      <c r="A11" s="114" t="s">
        <v>321</v>
      </c>
      <c r="B11" s="114" t="s">
        <v>283</v>
      </c>
      <c r="C11" s="114" t="s">
        <v>322</v>
      </c>
      <c r="D11" s="33" t="s">
        <v>300</v>
      </c>
      <c r="E11" s="33" t="s">
        <v>301</v>
      </c>
      <c r="F11" s="34" t="s">
        <v>323</v>
      </c>
      <c r="G11" s="33" t="s">
        <v>324</v>
      </c>
      <c r="H11" s="34" t="s">
        <v>325</v>
      </c>
      <c r="I11" s="33" t="s">
        <v>305</v>
      </c>
      <c r="J11" s="33" t="s">
        <v>306</v>
      </c>
      <c r="K11" s="34" t="s">
        <v>323</v>
      </c>
    </row>
    <row r="12" ht="54.75" customHeight="1" spans="1:11">
      <c r="A12" s="115"/>
      <c r="B12" s="116"/>
      <c r="C12" s="115"/>
      <c r="D12" s="33" t="s">
        <v>300</v>
      </c>
      <c r="E12" s="33" t="s">
        <v>308</v>
      </c>
      <c r="F12" s="34" t="s">
        <v>326</v>
      </c>
      <c r="G12" s="33" t="s">
        <v>303</v>
      </c>
      <c r="H12" s="34" t="s">
        <v>327</v>
      </c>
      <c r="I12" s="33" t="s">
        <v>310</v>
      </c>
      <c r="J12" s="33" t="s">
        <v>306</v>
      </c>
      <c r="K12" s="34" t="s">
        <v>326</v>
      </c>
    </row>
    <row r="13" ht="54.75" customHeight="1" spans="1:11">
      <c r="A13" s="115"/>
      <c r="B13" s="116"/>
      <c r="C13" s="115"/>
      <c r="D13" s="33" t="s">
        <v>300</v>
      </c>
      <c r="E13" s="33" t="s">
        <v>328</v>
      </c>
      <c r="F13" s="34" t="s">
        <v>329</v>
      </c>
      <c r="G13" s="33" t="s">
        <v>303</v>
      </c>
      <c r="H13" s="34" t="s">
        <v>330</v>
      </c>
      <c r="I13" s="33" t="s">
        <v>331</v>
      </c>
      <c r="J13" s="33" t="s">
        <v>306</v>
      </c>
      <c r="K13" s="34" t="s">
        <v>329</v>
      </c>
    </row>
    <row r="14" ht="54.75" customHeight="1" spans="1:11">
      <c r="A14" s="115"/>
      <c r="B14" s="116"/>
      <c r="C14" s="115"/>
      <c r="D14" s="33" t="s">
        <v>312</v>
      </c>
      <c r="E14" s="33" t="s">
        <v>332</v>
      </c>
      <c r="F14" s="34" t="s">
        <v>333</v>
      </c>
      <c r="G14" s="33" t="s">
        <v>324</v>
      </c>
      <c r="H14" s="34" t="s">
        <v>334</v>
      </c>
      <c r="I14" s="33" t="s">
        <v>335</v>
      </c>
      <c r="J14" s="33" t="s">
        <v>306</v>
      </c>
      <c r="K14" s="34" t="s">
        <v>333</v>
      </c>
    </row>
    <row r="15" ht="54.75" customHeight="1" spans="1:11">
      <c r="A15" s="117"/>
      <c r="B15" s="118"/>
      <c r="C15" s="117"/>
      <c r="D15" s="33" t="s">
        <v>318</v>
      </c>
      <c r="E15" s="33" t="s">
        <v>319</v>
      </c>
      <c r="F15" s="34" t="s">
        <v>336</v>
      </c>
      <c r="G15" s="33" t="s">
        <v>324</v>
      </c>
      <c r="H15" s="34" t="s">
        <v>337</v>
      </c>
      <c r="I15" s="33" t="s">
        <v>310</v>
      </c>
      <c r="J15" s="33" t="s">
        <v>306</v>
      </c>
      <c r="K15" s="34" t="s">
        <v>336</v>
      </c>
    </row>
    <row r="16" ht="54.75" customHeight="1" spans="1:11">
      <c r="A16" s="114" t="s">
        <v>338</v>
      </c>
      <c r="B16" s="114" t="s">
        <v>261</v>
      </c>
      <c r="C16" s="114" t="s">
        <v>339</v>
      </c>
      <c r="D16" s="33" t="s">
        <v>300</v>
      </c>
      <c r="E16" s="33" t="s">
        <v>301</v>
      </c>
      <c r="F16" s="34" t="s">
        <v>323</v>
      </c>
      <c r="G16" s="33" t="s">
        <v>324</v>
      </c>
      <c r="H16" s="34" t="s">
        <v>340</v>
      </c>
      <c r="I16" s="33" t="s">
        <v>305</v>
      </c>
      <c r="J16" s="33" t="s">
        <v>306</v>
      </c>
      <c r="K16" s="34" t="s">
        <v>341</v>
      </c>
    </row>
    <row r="17" ht="54.75" customHeight="1" spans="1:11">
      <c r="A17" s="115"/>
      <c r="B17" s="116"/>
      <c r="C17" s="115"/>
      <c r="D17" s="33" t="s">
        <v>300</v>
      </c>
      <c r="E17" s="33" t="s">
        <v>308</v>
      </c>
      <c r="F17" s="34" t="s">
        <v>326</v>
      </c>
      <c r="G17" s="33" t="s">
        <v>303</v>
      </c>
      <c r="H17" s="34" t="s">
        <v>340</v>
      </c>
      <c r="I17" s="33" t="s">
        <v>310</v>
      </c>
      <c r="J17" s="33" t="s">
        <v>316</v>
      </c>
      <c r="K17" s="34" t="s">
        <v>341</v>
      </c>
    </row>
    <row r="18" ht="54.75" customHeight="1" spans="1:11">
      <c r="A18" s="115"/>
      <c r="B18" s="116"/>
      <c r="C18" s="115"/>
      <c r="D18" s="33" t="s">
        <v>300</v>
      </c>
      <c r="E18" s="33" t="s">
        <v>328</v>
      </c>
      <c r="F18" s="34" t="s">
        <v>329</v>
      </c>
      <c r="G18" s="33" t="s">
        <v>303</v>
      </c>
      <c r="H18" s="34" t="s">
        <v>340</v>
      </c>
      <c r="I18" s="33" t="s">
        <v>310</v>
      </c>
      <c r="J18" s="33" t="s">
        <v>316</v>
      </c>
      <c r="K18" s="34" t="s">
        <v>341</v>
      </c>
    </row>
    <row r="19" ht="54.75" customHeight="1" spans="1:11">
      <c r="A19" s="115"/>
      <c r="B19" s="116"/>
      <c r="C19" s="115"/>
      <c r="D19" s="33" t="s">
        <v>312</v>
      </c>
      <c r="E19" s="33" t="s">
        <v>332</v>
      </c>
      <c r="F19" s="34" t="s">
        <v>333</v>
      </c>
      <c r="G19" s="33" t="s">
        <v>303</v>
      </c>
      <c r="H19" s="34" t="s">
        <v>303</v>
      </c>
      <c r="I19" s="33" t="s">
        <v>335</v>
      </c>
      <c r="J19" s="33" t="s">
        <v>316</v>
      </c>
      <c r="K19" s="34" t="s">
        <v>341</v>
      </c>
    </row>
    <row r="20" ht="54.75" customHeight="1" spans="1:11">
      <c r="A20" s="117"/>
      <c r="B20" s="118"/>
      <c r="C20" s="117"/>
      <c r="D20" s="33" t="s">
        <v>318</v>
      </c>
      <c r="E20" s="33" t="s">
        <v>319</v>
      </c>
      <c r="F20" s="34" t="s">
        <v>336</v>
      </c>
      <c r="G20" s="33" t="s">
        <v>303</v>
      </c>
      <c r="H20" s="34" t="s">
        <v>340</v>
      </c>
      <c r="I20" s="33" t="s">
        <v>310</v>
      </c>
      <c r="J20" s="33" t="s">
        <v>316</v>
      </c>
      <c r="K20" s="34" t="s">
        <v>341</v>
      </c>
    </row>
    <row r="21" ht="54.75" customHeight="1" spans="1:11">
      <c r="A21" s="114" t="s">
        <v>342</v>
      </c>
      <c r="B21" s="114" t="s">
        <v>273</v>
      </c>
      <c r="C21" s="114" t="s">
        <v>343</v>
      </c>
      <c r="D21" s="33" t="s">
        <v>300</v>
      </c>
      <c r="E21" s="33" t="s">
        <v>301</v>
      </c>
      <c r="F21" s="34" t="s">
        <v>344</v>
      </c>
      <c r="G21" s="33" t="s">
        <v>303</v>
      </c>
      <c r="H21" s="34" t="s">
        <v>345</v>
      </c>
      <c r="I21" s="33" t="s">
        <v>346</v>
      </c>
      <c r="J21" s="33" t="s">
        <v>306</v>
      </c>
      <c r="K21" s="34" t="s">
        <v>347</v>
      </c>
    </row>
    <row r="22" ht="54.75" customHeight="1" spans="1:11">
      <c r="A22" s="115"/>
      <c r="B22" s="116"/>
      <c r="C22" s="115"/>
      <c r="D22" s="33" t="s">
        <v>300</v>
      </c>
      <c r="E22" s="33" t="s">
        <v>308</v>
      </c>
      <c r="F22" s="34" t="s">
        <v>348</v>
      </c>
      <c r="G22" s="33" t="s">
        <v>303</v>
      </c>
      <c r="H22" s="34" t="s">
        <v>327</v>
      </c>
      <c r="I22" s="33" t="s">
        <v>310</v>
      </c>
      <c r="J22" s="33" t="s">
        <v>316</v>
      </c>
      <c r="K22" s="34" t="s">
        <v>349</v>
      </c>
    </row>
    <row r="23" ht="54.75" customHeight="1" spans="1:11">
      <c r="A23" s="115"/>
      <c r="B23" s="116"/>
      <c r="C23" s="115"/>
      <c r="D23" s="33" t="s">
        <v>300</v>
      </c>
      <c r="E23" s="33" t="s">
        <v>308</v>
      </c>
      <c r="F23" s="34" t="s">
        <v>350</v>
      </c>
      <c r="G23" s="33" t="s">
        <v>303</v>
      </c>
      <c r="H23" s="34" t="s">
        <v>327</v>
      </c>
      <c r="I23" s="33" t="s">
        <v>310</v>
      </c>
      <c r="J23" s="33" t="s">
        <v>316</v>
      </c>
      <c r="K23" s="34" t="s">
        <v>351</v>
      </c>
    </row>
    <row r="24" ht="54.75" customHeight="1" spans="1:11">
      <c r="A24" s="115"/>
      <c r="B24" s="116"/>
      <c r="C24" s="115"/>
      <c r="D24" s="33" t="s">
        <v>300</v>
      </c>
      <c r="E24" s="33" t="s">
        <v>328</v>
      </c>
      <c r="F24" s="34" t="s">
        <v>352</v>
      </c>
      <c r="G24" s="33" t="s">
        <v>303</v>
      </c>
      <c r="H24" s="34" t="s">
        <v>327</v>
      </c>
      <c r="I24" s="33" t="s">
        <v>310</v>
      </c>
      <c r="J24" s="33" t="s">
        <v>316</v>
      </c>
      <c r="K24" s="34" t="s">
        <v>353</v>
      </c>
    </row>
    <row r="25" ht="54.75" customHeight="1" spans="1:11">
      <c r="A25" s="115"/>
      <c r="B25" s="116"/>
      <c r="C25" s="115"/>
      <c r="D25" s="33" t="s">
        <v>312</v>
      </c>
      <c r="E25" s="33" t="s">
        <v>354</v>
      </c>
      <c r="F25" s="34" t="s">
        <v>355</v>
      </c>
      <c r="G25" s="33" t="s">
        <v>324</v>
      </c>
      <c r="H25" s="34" t="s">
        <v>345</v>
      </c>
      <c r="I25" s="33" t="s">
        <v>356</v>
      </c>
      <c r="J25" s="33" t="s">
        <v>306</v>
      </c>
      <c r="K25" s="34" t="s">
        <v>357</v>
      </c>
    </row>
    <row r="26" ht="54.75" customHeight="1" spans="1:11">
      <c r="A26" s="115"/>
      <c r="B26" s="116"/>
      <c r="C26" s="115"/>
      <c r="D26" s="33" t="s">
        <v>312</v>
      </c>
      <c r="E26" s="33" t="s">
        <v>332</v>
      </c>
      <c r="F26" s="34" t="s">
        <v>358</v>
      </c>
      <c r="G26" s="33" t="s">
        <v>303</v>
      </c>
      <c r="H26" s="34" t="s">
        <v>327</v>
      </c>
      <c r="I26" s="33" t="s">
        <v>310</v>
      </c>
      <c r="J26" s="33" t="s">
        <v>316</v>
      </c>
      <c r="K26" s="34" t="s">
        <v>359</v>
      </c>
    </row>
    <row r="27" ht="54.75" customHeight="1" spans="1:11">
      <c r="A27" s="115"/>
      <c r="B27" s="116"/>
      <c r="C27" s="115"/>
      <c r="D27" s="33" t="s">
        <v>312</v>
      </c>
      <c r="E27" s="33" t="s">
        <v>332</v>
      </c>
      <c r="F27" s="34" t="s">
        <v>360</v>
      </c>
      <c r="G27" s="33" t="s">
        <v>303</v>
      </c>
      <c r="H27" s="34" t="s">
        <v>361</v>
      </c>
      <c r="I27" s="33" t="s">
        <v>251</v>
      </c>
      <c r="J27" s="33" t="s">
        <v>316</v>
      </c>
      <c r="K27" s="34" t="s">
        <v>362</v>
      </c>
    </row>
    <row r="28" ht="54.75" customHeight="1" spans="1:11">
      <c r="A28" s="115"/>
      <c r="B28" s="116"/>
      <c r="C28" s="115"/>
      <c r="D28" s="33" t="s">
        <v>312</v>
      </c>
      <c r="E28" s="33" t="s">
        <v>332</v>
      </c>
      <c r="F28" s="34" t="s">
        <v>363</v>
      </c>
      <c r="G28" s="33" t="s">
        <v>303</v>
      </c>
      <c r="H28" s="34" t="s">
        <v>361</v>
      </c>
      <c r="I28" s="33" t="s">
        <v>251</v>
      </c>
      <c r="J28" s="33" t="s">
        <v>316</v>
      </c>
      <c r="K28" s="34" t="s">
        <v>364</v>
      </c>
    </row>
    <row r="29" ht="54.75" customHeight="1" spans="1:11">
      <c r="A29" s="117"/>
      <c r="B29" s="118"/>
      <c r="C29" s="117"/>
      <c r="D29" s="33" t="s">
        <v>318</v>
      </c>
      <c r="E29" s="33" t="s">
        <v>319</v>
      </c>
      <c r="F29" s="34" t="s">
        <v>365</v>
      </c>
      <c r="G29" s="33" t="s">
        <v>303</v>
      </c>
      <c r="H29" s="34" t="s">
        <v>327</v>
      </c>
      <c r="I29" s="33" t="s">
        <v>310</v>
      </c>
      <c r="J29" s="33" t="s">
        <v>316</v>
      </c>
      <c r="K29" s="34" t="s">
        <v>366</v>
      </c>
    </row>
    <row r="30" ht="54.75" customHeight="1" spans="1:11">
      <c r="A30" s="114" t="s">
        <v>367</v>
      </c>
      <c r="B30" s="114" t="s">
        <v>276</v>
      </c>
      <c r="C30" s="114" t="s">
        <v>368</v>
      </c>
      <c r="D30" s="33" t="s">
        <v>300</v>
      </c>
      <c r="E30" s="33" t="s">
        <v>301</v>
      </c>
      <c r="F30" s="34" t="s">
        <v>369</v>
      </c>
      <c r="G30" s="33" t="s">
        <v>303</v>
      </c>
      <c r="H30" s="34" t="s">
        <v>370</v>
      </c>
      <c r="I30" s="33" t="s">
        <v>305</v>
      </c>
      <c r="J30" s="33" t="s">
        <v>306</v>
      </c>
      <c r="K30" s="34" t="s">
        <v>371</v>
      </c>
    </row>
    <row r="31" ht="54.75" customHeight="1" spans="1:11">
      <c r="A31" s="115"/>
      <c r="B31" s="116"/>
      <c r="C31" s="115"/>
      <c r="D31" s="33" t="s">
        <v>300</v>
      </c>
      <c r="E31" s="33" t="s">
        <v>308</v>
      </c>
      <c r="F31" s="34" t="s">
        <v>309</v>
      </c>
      <c r="G31" s="33" t="s">
        <v>303</v>
      </c>
      <c r="H31" s="34" t="s">
        <v>304</v>
      </c>
      <c r="I31" s="33" t="s">
        <v>310</v>
      </c>
      <c r="J31" s="33" t="s">
        <v>306</v>
      </c>
      <c r="K31" s="34" t="s">
        <v>311</v>
      </c>
    </row>
    <row r="32" ht="54.75" customHeight="1" spans="1:11">
      <c r="A32" s="115"/>
      <c r="B32" s="116"/>
      <c r="C32" s="115"/>
      <c r="D32" s="33" t="s">
        <v>312</v>
      </c>
      <c r="E32" s="33" t="s">
        <v>313</v>
      </c>
      <c r="F32" s="34" t="s">
        <v>314</v>
      </c>
      <c r="G32" s="33" t="s">
        <v>303</v>
      </c>
      <c r="H32" s="34" t="s">
        <v>315</v>
      </c>
      <c r="I32" s="33" t="s">
        <v>310</v>
      </c>
      <c r="J32" s="33" t="s">
        <v>316</v>
      </c>
      <c r="K32" s="34" t="s">
        <v>317</v>
      </c>
    </row>
    <row r="33" ht="54.75" customHeight="1" spans="1:11">
      <c r="A33" s="117"/>
      <c r="B33" s="118"/>
      <c r="C33" s="117"/>
      <c r="D33" s="33" t="s">
        <v>318</v>
      </c>
      <c r="E33" s="33" t="s">
        <v>319</v>
      </c>
      <c r="F33" s="34" t="s">
        <v>320</v>
      </c>
      <c r="G33" s="33" t="s">
        <v>303</v>
      </c>
      <c r="H33" s="34" t="s">
        <v>315</v>
      </c>
      <c r="I33" s="33" t="s">
        <v>310</v>
      </c>
      <c r="J33" s="33" t="s">
        <v>316</v>
      </c>
      <c r="K33" s="34" t="s">
        <v>320</v>
      </c>
    </row>
    <row r="34" ht="54.75" customHeight="1" spans="1:11">
      <c r="A34" s="114" t="s">
        <v>372</v>
      </c>
      <c r="B34" s="114" t="s">
        <v>285</v>
      </c>
      <c r="C34" s="114" t="s">
        <v>373</v>
      </c>
      <c r="D34" s="33" t="s">
        <v>300</v>
      </c>
      <c r="E34" s="33" t="s">
        <v>301</v>
      </c>
      <c r="F34" s="34" t="s">
        <v>374</v>
      </c>
      <c r="G34" s="33" t="s">
        <v>303</v>
      </c>
      <c r="H34" s="34" t="s">
        <v>375</v>
      </c>
      <c r="I34" s="33" t="s">
        <v>305</v>
      </c>
      <c r="J34" s="33" t="s">
        <v>306</v>
      </c>
      <c r="K34" s="34" t="s">
        <v>307</v>
      </c>
    </row>
    <row r="35" ht="54.75" customHeight="1" spans="1:11">
      <c r="A35" s="115"/>
      <c r="B35" s="116"/>
      <c r="C35" s="115"/>
      <c r="D35" s="33" t="s">
        <v>300</v>
      </c>
      <c r="E35" s="33" t="s">
        <v>308</v>
      </c>
      <c r="F35" s="34" t="s">
        <v>309</v>
      </c>
      <c r="G35" s="33" t="s">
        <v>303</v>
      </c>
      <c r="H35" s="34" t="s">
        <v>304</v>
      </c>
      <c r="I35" s="33" t="s">
        <v>310</v>
      </c>
      <c r="J35" s="33" t="s">
        <v>306</v>
      </c>
      <c r="K35" s="34" t="s">
        <v>311</v>
      </c>
    </row>
    <row r="36" ht="54.75" customHeight="1" spans="1:11">
      <c r="A36" s="115"/>
      <c r="B36" s="116"/>
      <c r="C36" s="115"/>
      <c r="D36" s="33" t="s">
        <v>312</v>
      </c>
      <c r="E36" s="33" t="s">
        <v>313</v>
      </c>
      <c r="F36" s="34" t="s">
        <v>314</v>
      </c>
      <c r="G36" s="33" t="s">
        <v>303</v>
      </c>
      <c r="H36" s="34" t="s">
        <v>315</v>
      </c>
      <c r="I36" s="33" t="s">
        <v>310</v>
      </c>
      <c r="J36" s="33" t="s">
        <v>316</v>
      </c>
      <c r="K36" s="34" t="s">
        <v>376</v>
      </c>
    </row>
    <row r="37" ht="54.75" customHeight="1" spans="1:11">
      <c r="A37" s="117"/>
      <c r="B37" s="118"/>
      <c r="C37" s="117"/>
      <c r="D37" s="33" t="s">
        <v>318</v>
      </c>
      <c r="E37" s="33" t="s">
        <v>319</v>
      </c>
      <c r="F37" s="34" t="s">
        <v>377</v>
      </c>
      <c r="G37" s="33" t="s">
        <v>303</v>
      </c>
      <c r="H37" s="34" t="s">
        <v>315</v>
      </c>
      <c r="I37" s="33" t="s">
        <v>310</v>
      </c>
      <c r="J37" s="33" t="s">
        <v>316</v>
      </c>
      <c r="K37" s="34" t="s">
        <v>378</v>
      </c>
    </row>
    <row r="38" ht="54.75" customHeight="1" spans="1:11">
      <c r="A38" s="114" t="s">
        <v>379</v>
      </c>
      <c r="B38" s="114" t="s">
        <v>267</v>
      </c>
      <c r="C38" s="114" t="s">
        <v>380</v>
      </c>
      <c r="D38" s="33" t="s">
        <v>300</v>
      </c>
      <c r="E38" s="33" t="s">
        <v>301</v>
      </c>
      <c r="F38" s="34" t="s">
        <v>381</v>
      </c>
      <c r="G38" s="33" t="s">
        <v>324</v>
      </c>
      <c r="H38" s="34" t="s">
        <v>382</v>
      </c>
      <c r="I38" s="33" t="s">
        <v>305</v>
      </c>
      <c r="J38" s="33" t="s">
        <v>306</v>
      </c>
      <c r="K38" s="34" t="s">
        <v>383</v>
      </c>
    </row>
    <row r="39" ht="54.75" customHeight="1" spans="1:11">
      <c r="A39" s="115"/>
      <c r="B39" s="116"/>
      <c r="C39" s="115"/>
      <c r="D39" s="33" t="s">
        <v>300</v>
      </c>
      <c r="E39" s="33" t="s">
        <v>308</v>
      </c>
      <c r="F39" s="34" t="s">
        <v>309</v>
      </c>
      <c r="G39" s="33" t="s">
        <v>303</v>
      </c>
      <c r="H39" s="34" t="s">
        <v>304</v>
      </c>
      <c r="I39" s="33" t="s">
        <v>310</v>
      </c>
      <c r="J39" s="33" t="s">
        <v>306</v>
      </c>
      <c r="K39" s="34" t="s">
        <v>384</v>
      </c>
    </row>
    <row r="40" ht="54.75" customHeight="1" spans="1:11">
      <c r="A40" s="115"/>
      <c r="B40" s="116"/>
      <c r="C40" s="115"/>
      <c r="D40" s="33" t="s">
        <v>312</v>
      </c>
      <c r="E40" s="33" t="s">
        <v>313</v>
      </c>
      <c r="F40" s="34" t="s">
        <v>385</v>
      </c>
      <c r="G40" s="33" t="s">
        <v>303</v>
      </c>
      <c r="H40" s="34" t="s">
        <v>315</v>
      </c>
      <c r="I40" s="33" t="s">
        <v>310</v>
      </c>
      <c r="J40" s="33" t="s">
        <v>316</v>
      </c>
      <c r="K40" s="34" t="s">
        <v>386</v>
      </c>
    </row>
    <row r="41" ht="54.75" customHeight="1" spans="1:11">
      <c r="A41" s="117"/>
      <c r="B41" s="118"/>
      <c r="C41" s="117"/>
      <c r="D41" s="33" t="s">
        <v>318</v>
      </c>
      <c r="E41" s="33" t="s">
        <v>319</v>
      </c>
      <c r="F41" s="34" t="s">
        <v>320</v>
      </c>
      <c r="G41" s="33" t="s">
        <v>303</v>
      </c>
      <c r="H41" s="34" t="s">
        <v>315</v>
      </c>
      <c r="I41" s="33" t="s">
        <v>310</v>
      </c>
      <c r="J41" s="33" t="s">
        <v>316</v>
      </c>
      <c r="K41" s="34" t="s">
        <v>320</v>
      </c>
    </row>
  </sheetData>
  <mergeCells count="23">
    <mergeCell ref="A2:K2"/>
    <mergeCell ref="A3:I3"/>
    <mergeCell ref="A7:A10"/>
    <mergeCell ref="A11:A15"/>
    <mergeCell ref="A16:A20"/>
    <mergeCell ref="A21:A29"/>
    <mergeCell ref="A30:A33"/>
    <mergeCell ref="A34:A37"/>
    <mergeCell ref="A38:A41"/>
    <mergeCell ref="B7:B10"/>
    <mergeCell ref="B11:B15"/>
    <mergeCell ref="B16:B20"/>
    <mergeCell ref="B21:B29"/>
    <mergeCell ref="B30:B33"/>
    <mergeCell ref="B34:B37"/>
    <mergeCell ref="B38:B41"/>
    <mergeCell ref="C7:C10"/>
    <mergeCell ref="C11:C15"/>
    <mergeCell ref="C16:C20"/>
    <mergeCell ref="C21:C29"/>
    <mergeCell ref="C30:C33"/>
    <mergeCell ref="C34:C37"/>
    <mergeCell ref="C38:C4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J30" sqref="J30"/>
    </sheetView>
  </sheetViews>
  <sheetFormatPr defaultColWidth="10.6666666666667" defaultRowHeight="12" customHeight="1"/>
  <cols>
    <col min="1" max="1" width="43.8333333333333" style="2" customWidth="1"/>
    <col min="2" max="2" width="15.1666666666667" style="3" customWidth="1"/>
    <col min="3" max="3" width="59.5" style="2" customWidth="1"/>
    <col min="4" max="4" width="17.8333333333333" style="2" customWidth="1"/>
    <col min="5" max="5" width="13.5" style="2" customWidth="1"/>
    <col min="6" max="6" width="27.5" style="2" customWidth="1"/>
    <col min="7" max="7" width="13.1666666666667" style="3" customWidth="1"/>
    <col min="8" max="8" width="18.6666666666667" style="2" customWidth="1"/>
    <col min="9" max="9" width="13.8333333333333" style="3" customWidth="1"/>
    <col min="10" max="10" width="14.5" style="3" customWidth="1"/>
    <col min="11" max="11" width="86.3333333333333" style="2" customWidth="1"/>
    <col min="12" max="16384" width="10.6666666666667" style="3" customWidth="1"/>
  </cols>
  <sheetData>
    <row r="1" ht="17.25" customHeight="1" spans="11:11">
      <c r="K1" s="35"/>
    </row>
    <row r="2" ht="28.5" customHeight="1" spans="1:11">
      <c r="A2" s="24" t="s">
        <v>387</v>
      </c>
      <c r="B2" s="25"/>
      <c r="C2" s="6"/>
      <c r="D2" s="6"/>
      <c r="E2" s="6"/>
      <c r="F2" s="6"/>
      <c r="G2" s="25"/>
      <c r="H2" s="6"/>
      <c r="I2" s="25"/>
      <c r="J2" s="25"/>
      <c r="K2" s="6"/>
    </row>
    <row r="3" ht="17.25" customHeight="1" spans="1:2">
      <c r="A3" s="26" t="s">
        <v>1</v>
      </c>
      <c r="B3" s="27"/>
    </row>
    <row r="4" ht="44.25" customHeight="1" spans="1:11">
      <c r="A4" s="14" t="s">
        <v>288</v>
      </c>
      <c r="B4" s="28" t="s">
        <v>153</v>
      </c>
      <c r="C4" s="14" t="s">
        <v>289</v>
      </c>
      <c r="D4" s="14" t="s">
        <v>290</v>
      </c>
      <c r="E4" s="14" t="s">
        <v>291</v>
      </c>
      <c r="F4" s="14" t="s">
        <v>292</v>
      </c>
      <c r="G4" s="28" t="s">
        <v>293</v>
      </c>
      <c r="H4" s="14" t="s">
        <v>294</v>
      </c>
      <c r="I4" s="28" t="s">
        <v>295</v>
      </c>
      <c r="J4" s="28" t="s">
        <v>296</v>
      </c>
      <c r="K4" s="14" t="s">
        <v>297</v>
      </c>
    </row>
    <row r="5" ht="14.25" customHeight="1" spans="1:11">
      <c r="A5" s="14">
        <v>1</v>
      </c>
      <c r="B5" s="28">
        <v>2</v>
      </c>
      <c r="C5" s="14">
        <v>3</v>
      </c>
      <c r="D5" s="14">
        <v>4</v>
      </c>
      <c r="E5" s="14">
        <v>5</v>
      </c>
      <c r="F5" s="14">
        <v>6</v>
      </c>
      <c r="G5" s="28">
        <v>7</v>
      </c>
      <c r="H5" s="14">
        <v>8</v>
      </c>
      <c r="I5" s="28">
        <v>9</v>
      </c>
      <c r="J5" s="28">
        <v>10</v>
      </c>
      <c r="K5" s="14">
        <v>11</v>
      </c>
    </row>
    <row r="6" ht="42" customHeight="1" spans="1:11">
      <c r="A6" s="34"/>
      <c r="B6" s="30"/>
      <c r="C6" s="31"/>
      <c r="D6" s="31"/>
      <c r="E6" s="31"/>
      <c r="F6" s="15"/>
      <c r="G6" s="32"/>
      <c r="H6" s="15"/>
      <c r="I6" s="32"/>
      <c r="J6" s="32"/>
      <c r="K6" s="15"/>
    </row>
    <row r="7" ht="51.75" customHeight="1" spans="1:11">
      <c r="A7" s="33" t="s">
        <v>251</v>
      </c>
      <c r="B7" s="33" t="s">
        <v>251</v>
      </c>
      <c r="C7" s="33" t="s">
        <v>251</v>
      </c>
      <c r="D7" s="33" t="s">
        <v>251</v>
      </c>
      <c r="E7" s="33" t="s">
        <v>251</v>
      </c>
      <c r="F7" s="34" t="s">
        <v>251</v>
      </c>
      <c r="G7" s="33" t="s">
        <v>251</v>
      </c>
      <c r="H7" s="34" t="s">
        <v>251</v>
      </c>
      <c r="I7" s="33" t="s">
        <v>251</v>
      </c>
      <c r="J7" s="33" t="s">
        <v>251</v>
      </c>
      <c r="K7" s="34" t="s">
        <v>251</v>
      </c>
    </row>
    <row r="8" ht="33" customHeight="1" spans="1:1">
      <c r="A8" s="2" t="s">
        <v>388</v>
      </c>
    </row>
    <row r="9" ht="27" customHeight="1"/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F22" sqref="F22"/>
    </sheetView>
  </sheetViews>
  <sheetFormatPr defaultColWidth="10.6666666666667" defaultRowHeight="14.25" customHeight="1" outlineLevelCol="5"/>
  <cols>
    <col min="1" max="1" width="37.5" style="36" customWidth="1"/>
    <col min="2" max="2" width="24.1666666666667" style="95" customWidth="1"/>
    <col min="3" max="3" width="37.5" style="36" customWidth="1"/>
    <col min="4" max="4" width="32.3333333333333" style="36" customWidth="1"/>
    <col min="5" max="6" width="42.8333333333333" style="36" customWidth="1"/>
    <col min="7" max="16384" width="10.6666666666667" style="36" customWidth="1"/>
  </cols>
  <sheetData>
    <row r="1" ht="12" customHeight="1" spans="1:6">
      <c r="A1" s="96">
        <v>1</v>
      </c>
      <c r="B1" s="97">
        <v>0</v>
      </c>
      <c r="C1" s="96">
        <v>1</v>
      </c>
      <c r="D1" s="98"/>
      <c r="E1" s="98"/>
      <c r="F1" s="94"/>
    </row>
    <row r="2" ht="26.25" customHeight="1" spans="1:6">
      <c r="A2" s="99" t="s">
        <v>389</v>
      </c>
      <c r="B2" s="99" t="s">
        <v>390</v>
      </c>
      <c r="C2" s="100"/>
      <c r="D2" s="101"/>
      <c r="E2" s="101"/>
      <c r="F2" s="101"/>
    </row>
    <row r="3" ht="13.5" customHeight="1" spans="1:6">
      <c r="A3" s="102" t="s">
        <v>1</v>
      </c>
      <c r="B3" s="102" t="s">
        <v>1</v>
      </c>
      <c r="C3" s="96"/>
      <c r="D3" s="98"/>
      <c r="E3" s="98"/>
      <c r="F3" s="94" t="s">
        <v>2</v>
      </c>
    </row>
    <row r="4" ht="19.5" customHeight="1" spans="1:6">
      <c r="A4" s="103" t="s">
        <v>391</v>
      </c>
      <c r="B4" s="104" t="s">
        <v>49</v>
      </c>
      <c r="C4" s="103" t="s">
        <v>50</v>
      </c>
      <c r="D4" s="44" t="s">
        <v>392</v>
      </c>
      <c r="E4" s="45"/>
      <c r="F4" s="54"/>
    </row>
    <row r="5" ht="18.75" customHeight="1" spans="1:6">
      <c r="A5" s="105"/>
      <c r="B5" s="106"/>
      <c r="C5" s="105"/>
      <c r="D5" s="43" t="s">
        <v>33</v>
      </c>
      <c r="E5" s="44" t="s">
        <v>51</v>
      </c>
      <c r="F5" s="43" t="s">
        <v>52</v>
      </c>
    </row>
    <row r="6" ht="18.75" customHeight="1" spans="1:6">
      <c r="A6" s="28">
        <v>1</v>
      </c>
      <c r="B6" s="107" t="s">
        <v>138</v>
      </c>
      <c r="C6" s="28">
        <v>3</v>
      </c>
      <c r="D6" s="49">
        <v>4</v>
      </c>
      <c r="E6" s="49">
        <v>5</v>
      </c>
      <c r="F6" s="49">
        <v>6</v>
      </c>
    </row>
    <row r="7" ht="21" customHeight="1" spans="1:6">
      <c r="A7" s="33"/>
      <c r="B7" s="33"/>
      <c r="C7" s="33"/>
      <c r="D7" s="108" t="s">
        <v>251</v>
      </c>
      <c r="E7" s="109" t="s">
        <v>251</v>
      </c>
      <c r="F7" s="109" t="s">
        <v>251</v>
      </c>
    </row>
    <row r="8" ht="21" customHeight="1" spans="1:6">
      <c r="A8" s="33"/>
      <c r="B8" s="33" t="s">
        <v>251</v>
      </c>
      <c r="C8" s="33" t="s">
        <v>251</v>
      </c>
      <c r="D8" s="110" t="s">
        <v>251</v>
      </c>
      <c r="E8" s="111" t="s">
        <v>251</v>
      </c>
      <c r="F8" s="111" t="s">
        <v>251</v>
      </c>
    </row>
    <row r="9" ht="18.75" customHeight="1" spans="1:6">
      <c r="A9" s="112" t="s">
        <v>119</v>
      </c>
      <c r="B9" s="112" t="s">
        <v>119</v>
      </c>
      <c r="C9" s="113" t="s">
        <v>119</v>
      </c>
      <c r="D9" s="110" t="s">
        <v>251</v>
      </c>
      <c r="E9" s="111" t="s">
        <v>251</v>
      </c>
      <c r="F9" s="111" t="s">
        <v>251</v>
      </c>
    </row>
    <row r="10" ht="28" customHeight="1" spans="1:1">
      <c r="A10" s="36" t="s">
        <v>388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workbookViewId="0">
      <selection activeCell="C12" sqref="C12"/>
    </sheetView>
  </sheetViews>
  <sheetFormatPr defaultColWidth="10.6666666666667" defaultRowHeight="14.25" customHeight="1"/>
  <cols>
    <col min="1" max="1" width="45.6666666666667" style="36" customWidth="1"/>
    <col min="2" max="2" width="40.6666666666667" style="36" customWidth="1"/>
    <col min="3" max="3" width="41.1666666666667" style="36" customWidth="1"/>
    <col min="4" max="4" width="9" style="36" customWidth="1"/>
    <col min="5" max="5" width="12" style="36" customWidth="1"/>
    <col min="6" max="6" width="16.3333333333333" style="36" customWidth="1"/>
    <col min="7" max="7" width="14" style="36" customWidth="1"/>
    <col min="8" max="10" width="14.6666666666667" style="36" customWidth="1"/>
    <col min="11" max="11" width="14.6666666666667" style="3" customWidth="1"/>
    <col min="12" max="14" width="14.6666666666667" style="36" customWidth="1"/>
    <col min="15" max="16" width="14.6666666666667" style="3" customWidth="1"/>
    <col min="17" max="17" width="12.1666666666667" style="36" customWidth="1"/>
    <col min="18" max="16384" width="10.6666666666667" style="3" customWidth="1"/>
  </cols>
  <sheetData>
    <row r="1" ht="13.5" customHeight="1" spans="1:17">
      <c r="A1" s="37"/>
      <c r="B1" s="37"/>
      <c r="C1" s="37"/>
      <c r="D1" s="37"/>
      <c r="E1" s="37"/>
      <c r="F1" s="37"/>
      <c r="G1" s="37"/>
      <c r="H1" s="37"/>
      <c r="I1" s="37"/>
      <c r="J1" s="37"/>
      <c r="O1" s="35"/>
      <c r="P1" s="35"/>
      <c r="Q1" s="4"/>
    </row>
    <row r="2" ht="27.75" customHeight="1" spans="1:17">
      <c r="A2" s="5" t="s">
        <v>393</v>
      </c>
      <c r="B2" s="6"/>
      <c r="C2" s="6"/>
      <c r="D2" s="6"/>
      <c r="E2" s="6"/>
      <c r="F2" s="6"/>
      <c r="G2" s="6"/>
      <c r="H2" s="6"/>
      <c r="I2" s="6"/>
      <c r="J2" s="6"/>
      <c r="K2" s="25"/>
      <c r="L2" s="6"/>
      <c r="M2" s="6"/>
      <c r="N2" s="6"/>
      <c r="O2" s="25"/>
      <c r="P2" s="25"/>
      <c r="Q2" s="6"/>
    </row>
    <row r="3" ht="18.75" customHeight="1" spans="1:17">
      <c r="A3" s="7" t="s">
        <v>1</v>
      </c>
      <c r="B3" s="88"/>
      <c r="C3" s="88"/>
      <c r="D3" s="88"/>
      <c r="E3" s="88"/>
      <c r="F3" s="88"/>
      <c r="G3" s="88"/>
      <c r="H3" s="88"/>
      <c r="I3" s="88"/>
      <c r="J3" s="88"/>
      <c r="O3" s="53"/>
      <c r="P3" s="53"/>
      <c r="Q3" s="94" t="s">
        <v>144</v>
      </c>
    </row>
    <row r="4" ht="15.75" customHeight="1" spans="1:17">
      <c r="A4" s="9" t="s">
        <v>394</v>
      </c>
      <c r="B4" s="60" t="s">
        <v>395</v>
      </c>
      <c r="C4" s="60" t="s">
        <v>396</v>
      </c>
      <c r="D4" s="60" t="s">
        <v>397</v>
      </c>
      <c r="E4" s="60" t="s">
        <v>398</v>
      </c>
      <c r="F4" s="60" t="s">
        <v>399</v>
      </c>
      <c r="G4" s="11" t="s">
        <v>159</v>
      </c>
      <c r="H4" s="11"/>
      <c r="I4" s="11"/>
      <c r="J4" s="11"/>
      <c r="K4" s="78"/>
      <c r="L4" s="11"/>
      <c r="M4" s="11"/>
      <c r="N4" s="11"/>
      <c r="O4" s="79"/>
      <c r="P4" s="78"/>
      <c r="Q4" s="12"/>
    </row>
    <row r="5" ht="17.25" customHeight="1" spans="1:17">
      <c r="A5" s="62"/>
      <c r="B5" s="63"/>
      <c r="C5" s="63"/>
      <c r="D5" s="63"/>
      <c r="E5" s="63"/>
      <c r="F5" s="63"/>
      <c r="G5" s="63" t="s">
        <v>33</v>
      </c>
      <c r="H5" s="63" t="s">
        <v>36</v>
      </c>
      <c r="I5" s="63" t="s">
        <v>400</v>
      </c>
      <c r="J5" s="63" t="s">
        <v>401</v>
      </c>
      <c r="K5" s="64" t="s">
        <v>402</v>
      </c>
      <c r="L5" s="80" t="s">
        <v>40</v>
      </c>
      <c r="M5" s="80"/>
      <c r="N5" s="80"/>
      <c r="O5" s="81"/>
      <c r="P5" s="87"/>
      <c r="Q5" s="65"/>
    </row>
    <row r="6" ht="54" customHeight="1" spans="1:17">
      <c r="A6" s="13"/>
      <c r="B6" s="65"/>
      <c r="C6" s="65"/>
      <c r="D6" s="65"/>
      <c r="E6" s="65"/>
      <c r="F6" s="65"/>
      <c r="G6" s="65"/>
      <c r="H6" s="65" t="s">
        <v>35</v>
      </c>
      <c r="I6" s="65"/>
      <c r="J6" s="65"/>
      <c r="K6" s="66"/>
      <c r="L6" s="65" t="s">
        <v>35</v>
      </c>
      <c r="M6" s="65" t="s">
        <v>41</v>
      </c>
      <c r="N6" s="65" t="s">
        <v>168</v>
      </c>
      <c r="O6" s="82" t="s">
        <v>43</v>
      </c>
      <c r="P6" s="66" t="s">
        <v>44</v>
      </c>
      <c r="Q6" s="65" t="s">
        <v>45</v>
      </c>
    </row>
    <row r="7" ht="15" customHeight="1" spans="1:17">
      <c r="A7" s="46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  <c r="P7" s="67">
        <v>16</v>
      </c>
      <c r="Q7" s="67">
        <v>17</v>
      </c>
    </row>
    <row r="8" ht="21" customHeight="1" spans="1:17">
      <c r="A8" s="68" t="s">
        <v>47</v>
      </c>
      <c r="B8" s="69"/>
      <c r="C8" s="69"/>
      <c r="D8" s="69"/>
      <c r="E8" s="72"/>
      <c r="F8" s="90"/>
      <c r="G8" s="90">
        <v>105000</v>
      </c>
      <c r="H8" s="90">
        <v>105000</v>
      </c>
      <c r="I8" s="90"/>
      <c r="J8" s="90"/>
      <c r="K8" s="90"/>
      <c r="L8" s="90"/>
      <c r="M8" s="90"/>
      <c r="N8" s="90"/>
      <c r="O8" s="93"/>
      <c r="P8" s="90"/>
      <c r="Q8" s="90"/>
    </row>
    <row r="9" ht="25.5" customHeight="1" spans="1:17">
      <c r="A9" s="68" t="s">
        <v>403</v>
      </c>
      <c r="B9" s="69" t="s">
        <v>404</v>
      </c>
      <c r="C9" s="69" t="s">
        <v>405</v>
      </c>
      <c r="D9" s="69" t="s">
        <v>356</v>
      </c>
      <c r="E9" s="91">
        <v>2</v>
      </c>
      <c r="F9" s="92"/>
      <c r="G9" s="92">
        <v>7000</v>
      </c>
      <c r="H9" s="92">
        <v>7000</v>
      </c>
      <c r="I9" s="92"/>
      <c r="J9" s="92"/>
      <c r="K9" s="90"/>
      <c r="L9" s="92"/>
      <c r="M9" s="92"/>
      <c r="N9" s="92"/>
      <c r="O9" s="93"/>
      <c r="P9" s="90"/>
      <c r="Q9" s="92"/>
    </row>
    <row r="10" ht="25.5" customHeight="1" spans="1:17">
      <c r="A10" s="68" t="s">
        <v>403</v>
      </c>
      <c r="B10" s="69" t="s">
        <v>406</v>
      </c>
      <c r="C10" s="69" t="s">
        <v>407</v>
      </c>
      <c r="D10" s="69" t="s">
        <v>356</v>
      </c>
      <c r="E10" s="91">
        <v>1</v>
      </c>
      <c r="F10" s="92"/>
      <c r="G10" s="92">
        <v>3500</v>
      </c>
      <c r="H10" s="92">
        <v>3500</v>
      </c>
      <c r="I10" s="92"/>
      <c r="J10" s="92"/>
      <c r="K10" s="90"/>
      <c r="L10" s="92"/>
      <c r="M10" s="92"/>
      <c r="N10" s="92"/>
      <c r="O10" s="93"/>
      <c r="P10" s="90"/>
      <c r="Q10" s="92"/>
    </row>
    <row r="11" ht="25.5" customHeight="1" spans="1:17">
      <c r="A11" s="68" t="s">
        <v>403</v>
      </c>
      <c r="B11" s="69" t="s">
        <v>408</v>
      </c>
      <c r="C11" s="69" t="s">
        <v>409</v>
      </c>
      <c r="D11" s="69" t="s">
        <v>356</v>
      </c>
      <c r="E11" s="91">
        <v>3</v>
      </c>
      <c r="F11" s="92"/>
      <c r="G11" s="92">
        <v>10500</v>
      </c>
      <c r="H11" s="92">
        <v>10500</v>
      </c>
      <c r="I11" s="92"/>
      <c r="J11" s="92"/>
      <c r="K11" s="90"/>
      <c r="L11" s="92"/>
      <c r="M11" s="92"/>
      <c r="N11" s="92"/>
      <c r="O11" s="93"/>
      <c r="P11" s="90"/>
      <c r="Q11" s="92"/>
    </row>
    <row r="12" ht="25.5" customHeight="1" spans="1:17">
      <c r="A12" s="68" t="s">
        <v>403</v>
      </c>
      <c r="B12" s="69" t="s">
        <v>410</v>
      </c>
      <c r="C12" s="69" t="s">
        <v>411</v>
      </c>
      <c r="D12" s="69" t="s">
        <v>356</v>
      </c>
      <c r="E12" s="91">
        <v>20</v>
      </c>
      <c r="F12" s="92"/>
      <c r="G12" s="92">
        <v>3500</v>
      </c>
      <c r="H12" s="92">
        <v>3500</v>
      </c>
      <c r="I12" s="92"/>
      <c r="J12" s="92"/>
      <c r="K12" s="90"/>
      <c r="L12" s="92"/>
      <c r="M12" s="92"/>
      <c r="N12" s="92"/>
      <c r="O12" s="93"/>
      <c r="P12" s="90"/>
      <c r="Q12" s="92"/>
    </row>
    <row r="13" ht="25.5" customHeight="1" spans="1:17">
      <c r="A13" s="68" t="s">
        <v>403</v>
      </c>
      <c r="B13" s="69" t="s">
        <v>412</v>
      </c>
      <c r="C13" s="69" t="s">
        <v>413</v>
      </c>
      <c r="D13" s="69" t="s">
        <v>356</v>
      </c>
      <c r="E13" s="91">
        <v>10</v>
      </c>
      <c r="F13" s="92"/>
      <c r="G13" s="92">
        <v>3500</v>
      </c>
      <c r="H13" s="92">
        <v>3500</v>
      </c>
      <c r="I13" s="92"/>
      <c r="J13" s="92"/>
      <c r="K13" s="90"/>
      <c r="L13" s="92"/>
      <c r="M13" s="92"/>
      <c r="N13" s="92"/>
      <c r="O13" s="93"/>
      <c r="P13" s="90"/>
      <c r="Q13" s="92"/>
    </row>
    <row r="14" ht="25.5" customHeight="1" spans="1:17">
      <c r="A14" s="68" t="s">
        <v>403</v>
      </c>
      <c r="B14" s="69" t="s">
        <v>414</v>
      </c>
      <c r="C14" s="69" t="s">
        <v>415</v>
      </c>
      <c r="D14" s="69" t="s">
        <v>356</v>
      </c>
      <c r="E14" s="91">
        <v>100</v>
      </c>
      <c r="F14" s="92"/>
      <c r="G14" s="92">
        <v>77000</v>
      </c>
      <c r="H14" s="92">
        <v>77000</v>
      </c>
      <c r="I14" s="92"/>
      <c r="J14" s="92"/>
      <c r="K14" s="90"/>
      <c r="L14" s="92"/>
      <c r="M14" s="92"/>
      <c r="N14" s="92"/>
      <c r="O14" s="93"/>
      <c r="P14" s="90"/>
      <c r="Q14" s="92"/>
    </row>
    <row r="15" ht="21" customHeight="1" spans="1:17">
      <c r="A15" s="73" t="s">
        <v>119</v>
      </c>
      <c r="B15" s="74"/>
      <c r="C15" s="74"/>
      <c r="D15" s="74"/>
      <c r="E15" s="72"/>
      <c r="F15" s="90"/>
      <c r="G15" s="90">
        <v>105000</v>
      </c>
      <c r="H15" s="90">
        <v>105000</v>
      </c>
      <c r="I15" s="90"/>
      <c r="J15" s="90"/>
      <c r="K15" s="90"/>
      <c r="L15" s="90"/>
      <c r="M15" s="90"/>
      <c r="N15" s="90"/>
      <c r="O15" s="93"/>
      <c r="P15" s="90"/>
      <c r="Q15" s="90"/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I16" sqref="I16"/>
    </sheetView>
  </sheetViews>
  <sheetFormatPr defaultColWidth="10.6666666666667" defaultRowHeight="14.25" customHeight="1"/>
  <cols>
    <col min="1" max="1" width="39.3333333333333" style="36" customWidth="1"/>
    <col min="2" max="2" width="34.3333333333333" style="36" customWidth="1"/>
    <col min="3" max="3" width="45.6666666666667" style="36" customWidth="1"/>
    <col min="4" max="4" width="14" style="3" customWidth="1"/>
    <col min="5" max="5" width="23.6666666666667" style="3" customWidth="1"/>
    <col min="6" max="6" width="20.1666666666667" style="3" customWidth="1"/>
    <col min="7" max="7" width="34.1666666666667" style="3" customWidth="1"/>
    <col min="8" max="8" width="14" style="36" customWidth="1"/>
    <col min="9" max="11" width="11.6666666666667" style="36" customWidth="1"/>
    <col min="12" max="12" width="10.6666666666667" style="3" customWidth="1"/>
    <col min="13" max="14" width="10.6666666666667" style="36" customWidth="1"/>
    <col min="15" max="15" width="14.8333333333333" style="36" customWidth="1"/>
    <col min="16" max="17" width="10.6666666666667" style="3" customWidth="1"/>
    <col min="18" max="18" width="12.1666666666667" style="36" customWidth="1"/>
    <col min="19" max="16384" width="10.6666666666667" style="3" customWidth="1"/>
  </cols>
  <sheetData>
    <row r="1" ht="13.5" customHeight="1" spans="1:18">
      <c r="A1" s="56"/>
      <c r="B1" s="56"/>
      <c r="C1" s="56"/>
      <c r="D1" s="57"/>
      <c r="E1" s="57"/>
      <c r="F1" s="57"/>
      <c r="G1" s="57"/>
      <c r="H1" s="56"/>
      <c r="I1" s="56"/>
      <c r="J1" s="56"/>
      <c r="K1" s="56"/>
      <c r="L1" s="76"/>
      <c r="M1" s="42"/>
      <c r="N1" s="42"/>
      <c r="O1" s="42"/>
      <c r="P1" s="35"/>
      <c r="Q1" s="83"/>
      <c r="R1" s="84"/>
    </row>
    <row r="2" ht="27.75" customHeight="1" spans="1:18">
      <c r="A2" s="5" t="s">
        <v>416</v>
      </c>
      <c r="B2" s="58"/>
      <c r="C2" s="58"/>
      <c r="D2" s="25"/>
      <c r="E2" s="25"/>
      <c r="F2" s="25"/>
      <c r="G2" s="25"/>
      <c r="H2" s="58"/>
      <c r="I2" s="58"/>
      <c r="J2" s="58"/>
      <c r="K2" s="58"/>
      <c r="L2" s="77"/>
      <c r="M2" s="58"/>
      <c r="N2" s="58"/>
      <c r="O2" s="58"/>
      <c r="P2" s="25"/>
      <c r="Q2" s="77"/>
      <c r="R2" s="58"/>
    </row>
    <row r="3" ht="18.75" customHeight="1" spans="1:18">
      <c r="A3" s="39" t="s">
        <v>1</v>
      </c>
      <c r="B3" s="40"/>
      <c r="C3" s="40"/>
      <c r="D3" s="59"/>
      <c r="E3" s="59"/>
      <c r="F3" s="59"/>
      <c r="G3" s="59"/>
      <c r="H3" s="40"/>
      <c r="I3" s="40"/>
      <c r="J3" s="40"/>
      <c r="K3" s="40"/>
      <c r="L3" s="76"/>
      <c r="M3" s="42"/>
      <c r="N3" s="42"/>
      <c r="O3" s="42"/>
      <c r="P3" s="53"/>
      <c r="Q3" s="85"/>
      <c r="R3" s="86" t="s">
        <v>144</v>
      </c>
    </row>
    <row r="4" ht="15.75" customHeight="1" spans="1:18">
      <c r="A4" s="9" t="s">
        <v>394</v>
      </c>
      <c r="B4" s="60" t="s">
        <v>417</v>
      </c>
      <c r="C4" s="60" t="s">
        <v>418</v>
      </c>
      <c r="D4" s="61" t="s">
        <v>419</v>
      </c>
      <c r="E4" s="61" t="s">
        <v>420</v>
      </c>
      <c r="F4" s="61" t="s">
        <v>421</v>
      </c>
      <c r="G4" s="61" t="s">
        <v>422</v>
      </c>
      <c r="H4" s="11" t="s">
        <v>159</v>
      </c>
      <c r="I4" s="11"/>
      <c r="J4" s="11"/>
      <c r="K4" s="11"/>
      <c r="L4" s="78"/>
      <c r="M4" s="11"/>
      <c r="N4" s="11"/>
      <c r="O4" s="11"/>
      <c r="P4" s="79"/>
      <c r="Q4" s="78"/>
      <c r="R4" s="12"/>
    </row>
    <row r="5" ht="17.25" customHeight="1" spans="1:18">
      <c r="A5" s="62"/>
      <c r="B5" s="63"/>
      <c r="C5" s="63"/>
      <c r="D5" s="64"/>
      <c r="E5" s="64"/>
      <c r="F5" s="64"/>
      <c r="G5" s="64"/>
      <c r="H5" s="63" t="s">
        <v>33</v>
      </c>
      <c r="I5" s="63" t="s">
        <v>36</v>
      </c>
      <c r="J5" s="63" t="s">
        <v>400</v>
      </c>
      <c r="K5" s="63" t="s">
        <v>401</v>
      </c>
      <c r="L5" s="64" t="s">
        <v>402</v>
      </c>
      <c r="M5" s="80" t="s">
        <v>423</v>
      </c>
      <c r="N5" s="80"/>
      <c r="O5" s="80"/>
      <c r="P5" s="81"/>
      <c r="Q5" s="87"/>
      <c r="R5" s="65"/>
    </row>
    <row r="6" ht="54" customHeight="1" spans="1:18">
      <c r="A6" s="13"/>
      <c r="B6" s="65"/>
      <c r="C6" s="65"/>
      <c r="D6" s="66"/>
      <c r="E6" s="66"/>
      <c r="F6" s="66"/>
      <c r="G6" s="66"/>
      <c r="H6" s="65"/>
      <c r="I6" s="65" t="s">
        <v>35</v>
      </c>
      <c r="J6" s="65"/>
      <c r="K6" s="65"/>
      <c r="L6" s="66"/>
      <c r="M6" s="65" t="s">
        <v>35</v>
      </c>
      <c r="N6" s="65" t="s">
        <v>41</v>
      </c>
      <c r="O6" s="65" t="s">
        <v>168</v>
      </c>
      <c r="P6" s="82" t="s">
        <v>43</v>
      </c>
      <c r="Q6" s="66" t="s">
        <v>44</v>
      </c>
      <c r="R6" s="65" t="s">
        <v>45</v>
      </c>
    </row>
    <row r="7" ht="15" customHeight="1" spans="1:18">
      <c r="A7" s="13">
        <v>1</v>
      </c>
      <c r="B7" s="65">
        <v>2</v>
      </c>
      <c r="C7" s="65">
        <v>3</v>
      </c>
      <c r="D7" s="67"/>
      <c r="E7" s="67"/>
      <c r="F7" s="67"/>
      <c r="G7" s="67"/>
      <c r="H7" s="66">
        <v>4</v>
      </c>
      <c r="I7" s="66">
        <v>5</v>
      </c>
      <c r="J7" s="66">
        <v>6</v>
      </c>
      <c r="K7" s="66">
        <v>7</v>
      </c>
      <c r="L7" s="66">
        <v>8</v>
      </c>
      <c r="M7" s="66">
        <v>9</v>
      </c>
      <c r="N7" s="66">
        <v>10</v>
      </c>
      <c r="O7" s="66">
        <v>11</v>
      </c>
      <c r="P7" s="66">
        <v>12</v>
      </c>
      <c r="Q7" s="66">
        <v>13</v>
      </c>
      <c r="R7" s="66">
        <v>14</v>
      </c>
    </row>
    <row r="8" ht="21" customHeight="1" spans="1:18">
      <c r="A8" s="68" t="s">
        <v>251</v>
      </c>
      <c r="B8" s="69"/>
      <c r="C8" s="69"/>
      <c r="D8" s="70"/>
      <c r="E8" s="70"/>
      <c r="F8" s="70"/>
      <c r="G8" s="70"/>
      <c r="H8" s="70" t="s">
        <v>251</v>
      </c>
      <c r="I8" s="70" t="s">
        <v>251</v>
      </c>
      <c r="J8" s="70" t="s">
        <v>251</v>
      </c>
      <c r="K8" s="70" t="s">
        <v>251</v>
      </c>
      <c r="L8" s="70" t="s">
        <v>251</v>
      </c>
      <c r="M8" s="70" t="s">
        <v>251</v>
      </c>
      <c r="N8" s="70" t="s">
        <v>251</v>
      </c>
      <c r="O8" s="70" t="s">
        <v>251</v>
      </c>
      <c r="P8" s="22" t="s">
        <v>251</v>
      </c>
      <c r="Q8" s="70" t="s">
        <v>251</v>
      </c>
      <c r="R8" s="70" t="s">
        <v>251</v>
      </c>
    </row>
    <row r="9" ht="49.5" customHeight="1" spans="1:18">
      <c r="A9" s="68"/>
      <c r="B9" s="69" t="s">
        <v>251</v>
      </c>
      <c r="C9" s="69" t="s">
        <v>251</v>
      </c>
      <c r="D9" s="71" t="s">
        <v>251</v>
      </c>
      <c r="E9" s="71" t="s">
        <v>251</v>
      </c>
      <c r="F9" s="71" t="s">
        <v>251</v>
      </c>
      <c r="G9" s="71" t="s">
        <v>251</v>
      </c>
      <c r="H9" s="72" t="s">
        <v>251</v>
      </c>
      <c r="I9" s="72" t="s">
        <v>251</v>
      </c>
      <c r="J9" s="72" t="s">
        <v>251</v>
      </c>
      <c r="K9" s="72" t="s">
        <v>251</v>
      </c>
      <c r="L9" s="70" t="s">
        <v>251</v>
      </c>
      <c r="M9" s="72" t="s">
        <v>251</v>
      </c>
      <c r="N9" s="72" t="s">
        <v>251</v>
      </c>
      <c r="O9" s="72" t="s">
        <v>251</v>
      </c>
      <c r="P9" s="22" t="s">
        <v>251</v>
      </c>
      <c r="Q9" s="70" t="s">
        <v>251</v>
      </c>
      <c r="R9" s="72" t="s">
        <v>251</v>
      </c>
    </row>
    <row r="10" ht="21" customHeight="1" spans="1:18">
      <c r="A10" s="73" t="s">
        <v>119</v>
      </c>
      <c r="B10" s="74"/>
      <c r="C10" s="75"/>
      <c r="D10" s="70"/>
      <c r="E10" s="70"/>
      <c r="F10" s="70"/>
      <c r="G10" s="70"/>
      <c r="H10" s="70" t="s">
        <v>251</v>
      </c>
      <c r="I10" s="70" t="s">
        <v>251</v>
      </c>
      <c r="J10" s="70" t="s">
        <v>251</v>
      </c>
      <c r="K10" s="70" t="s">
        <v>251</v>
      </c>
      <c r="L10" s="70" t="s">
        <v>251</v>
      </c>
      <c r="M10" s="70" t="s">
        <v>251</v>
      </c>
      <c r="N10" s="70" t="s">
        <v>251</v>
      </c>
      <c r="O10" s="70" t="s">
        <v>251</v>
      </c>
      <c r="P10" s="22" t="s">
        <v>251</v>
      </c>
      <c r="Q10" s="70" t="s">
        <v>251</v>
      </c>
      <c r="R10" s="70" t="s">
        <v>251</v>
      </c>
    </row>
    <row r="11" ht="18" customHeight="1" spans="1:1">
      <c r="A11" s="36" t="s">
        <v>388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B11" sqref="B11"/>
    </sheetView>
  </sheetViews>
  <sheetFormatPr defaultColWidth="10.6666666666667" defaultRowHeight="14.25" customHeight="1"/>
  <cols>
    <col min="1" max="1" width="44" style="36" customWidth="1"/>
    <col min="2" max="4" width="15.6666666666667" style="36" customWidth="1"/>
    <col min="5" max="12" width="12" style="36" customWidth="1"/>
    <col min="13" max="16384" width="10.6666666666667" style="3" customWidth="1"/>
  </cols>
  <sheetData>
    <row r="1" ht="13.5" customHeight="1" spans="1:12">
      <c r="A1" s="37"/>
      <c r="B1" s="37"/>
      <c r="C1" s="37"/>
      <c r="D1" s="38"/>
      <c r="L1" s="35"/>
    </row>
    <row r="2" ht="27.75" customHeight="1" spans="1:12">
      <c r="A2" s="5" t="s">
        <v>424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39" t="s">
        <v>1</v>
      </c>
      <c r="B3" s="40"/>
      <c r="C3" s="40"/>
      <c r="D3" s="41"/>
      <c r="E3" s="42"/>
      <c r="F3" s="42"/>
      <c r="G3" s="42"/>
      <c r="H3" s="42"/>
      <c r="I3" s="42"/>
      <c r="L3" s="53" t="s">
        <v>144</v>
      </c>
    </row>
    <row r="4" ht="19.5" customHeight="1" spans="1:12">
      <c r="A4" s="43" t="s">
        <v>425</v>
      </c>
      <c r="B4" s="44" t="s">
        <v>159</v>
      </c>
      <c r="C4" s="45"/>
      <c r="D4" s="45"/>
      <c r="E4" s="44" t="s">
        <v>426</v>
      </c>
      <c r="F4" s="45"/>
      <c r="G4" s="45"/>
      <c r="H4" s="45"/>
      <c r="I4" s="45"/>
      <c r="J4" s="45"/>
      <c r="K4" s="45"/>
      <c r="L4" s="54"/>
    </row>
    <row r="5" ht="40.5" customHeight="1" spans="1:12">
      <c r="A5" s="46"/>
      <c r="B5" s="47" t="s">
        <v>33</v>
      </c>
      <c r="C5" s="9" t="s">
        <v>36</v>
      </c>
      <c r="D5" s="48" t="s">
        <v>427</v>
      </c>
      <c r="E5" s="49" t="s">
        <v>428</v>
      </c>
      <c r="F5" s="49" t="s">
        <v>428</v>
      </c>
      <c r="G5" s="49" t="s">
        <v>428</v>
      </c>
      <c r="H5" s="49" t="s">
        <v>428</v>
      </c>
      <c r="I5" s="49" t="s">
        <v>428</v>
      </c>
      <c r="J5" s="49" t="s">
        <v>428</v>
      </c>
      <c r="K5" s="49" t="s">
        <v>428</v>
      </c>
      <c r="L5" s="49" t="s">
        <v>428</v>
      </c>
    </row>
    <row r="6" ht="19.5" customHeight="1" spans="1:12">
      <c r="A6" s="49">
        <v>1</v>
      </c>
      <c r="B6" s="49">
        <v>2</v>
      </c>
      <c r="C6" s="49">
        <v>3</v>
      </c>
      <c r="D6" s="50">
        <v>4</v>
      </c>
      <c r="E6" s="49">
        <v>5</v>
      </c>
      <c r="F6" s="49">
        <v>6</v>
      </c>
      <c r="G6" s="49">
        <v>7</v>
      </c>
      <c r="H6" s="50">
        <v>8</v>
      </c>
      <c r="I6" s="49">
        <v>9</v>
      </c>
      <c r="J6" s="49">
        <v>10</v>
      </c>
      <c r="K6" s="49">
        <v>11</v>
      </c>
      <c r="L6" s="55">
        <v>12</v>
      </c>
    </row>
    <row r="7" ht="60" customHeight="1" spans="1:12">
      <c r="A7" s="29"/>
      <c r="B7" s="22" t="s">
        <v>251</v>
      </c>
      <c r="C7" s="22" t="s">
        <v>251</v>
      </c>
      <c r="D7" s="51" t="s">
        <v>251</v>
      </c>
      <c r="E7" s="22"/>
      <c r="F7" s="22"/>
      <c r="G7" s="22"/>
      <c r="H7" s="22"/>
      <c r="I7" s="22"/>
      <c r="J7" s="22"/>
      <c r="K7" s="22"/>
      <c r="L7" s="22"/>
    </row>
    <row r="8" ht="51" customHeight="1" spans="1:12">
      <c r="A8" s="52" t="s">
        <v>251</v>
      </c>
      <c r="B8" s="22" t="s">
        <v>251</v>
      </c>
      <c r="C8" s="22" t="s">
        <v>251</v>
      </c>
      <c r="D8" s="51" t="s">
        <v>251</v>
      </c>
      <c r="E8" s="22"/>
      <c r="F8" s="22"/>
      <c r="G8" s="22"/>
      <c r="H8" s="22"/>
      <c r="I8" s="22"/>
      <c r="J8" s="22"/>
      <c r="K8" s="22"/>
      <c r="L8" s="22"/>
    </row>
    <row r="9" ht="30" customHeight="1" spans="1:1">
      <c r="A9" s="36" t="s">
        <v>429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K29" sqref="K29"/>
    </sheetView>
  </sheetViews>
  <sheetFormatPr defaultColWidth="10.6666666666667" defaultRowHeight="12" customHeight="1" outlineLevelRow="7"/>
  <cols>
    <col min="1" max="1" width="40" style="2" customWidth="1"/>
    <col min="2" max="2" width="16.6666666666667" style="3" customWidth="1"/>
    <col min="3" max="3" width="58.5" style="2" customWidth="1"/>
    <col min="4" max="4" width="17.5" style="2" customWidth="1"/>
    <col min="5" max="5" width="17" style="2" customWidth="1"/>
    <col min="6" max="6" width="27.5" style="2" customWidth="1"/>
    <col min="7" max="7" width="13.1666666666667" style="3" customWidth="1"/>
    <col min="8" max="8" width="21.8333333333333" style="2" customWidth="1"/>
    <col min="9" max="9" width="18.1666666666667" style="3" customWidth="1"/>
    <col min="10" max="10" width="22" style="3" customWidth="1"/>
    <col min="11" max="11" width="79.8333333333333" style="2" customWidth="1"/>
    <col min="12" max="16384" width="10.6666666666667" style="3" customWidth="1"/>
  </cols>
  <sheetData>
    <row r="1" customHeight="1" spans="11:11">
      <c r="K1" s="35"/>
    </row>
    <row r="2" ht="28.5" customHeight="1" spans="1:11">
      <c r="A2" s="24" t="s">
        <v>430</v>
      </c>
      <c r="B2" s="25"/>
      <c r="C2" s="6"/>
      <c r="D2" s="6"/>
      <c r="E2" s="6"/>
      <c r="F2" s="6"/>
      <c r="G2" s="25"/>
      <c r="H2" s="6"/>
      <c r="I2" s="25"/>
      <c r="J2" s="25"/>
      <c r="K2" s="6"/>
    </row>
    <row r="3" ht="17.25" customHeight="1" spans="1:2">
      <c r="A3" s="26" t="s">
        <v>1</v>
      </c>
      <c r="B3" s="27"/>
    </row>
    <row r="4" ht="44.25" customHeight="1" spans="1:11">
      <c r="A4" s="14" t="s">
        <v>288</v>
      </c>
      <c r="B4" s="28" t="s">
        <v>153</v>
      </c>
      <c r="C4" s="14" t="s">
        <v>289</v>
      </c>
      <c r="D4" s="14" t="s">
        <v>290</v>
      </c>
      <c r="E4" s="14" t="s">
        <v>291</v>
      </c>
      <c r="F4" s="14" t="s">
        <v>292</v>
      </c>
      <c r="G4" s="28" t="s">
        <v>293</v>
      </c>
      <c r="H4" s="14" t="s">
        <v>294</v>
      </c>
      <c r="I4" s="28" t="s">
        <v>295</v>
      </c>
      <c r="J4" s="28" t="s">
        <v>296</v>
      </c>
      <c r="K4" s="14" t="s">
        <v>297</v>
      </c>
    </row>
    <row r="5" ht="14.25" customHeight="1" spans="1:11">
      <c r="A5" s="14">
        <v>1</v>
      </c>
      <c r="B5" s="28">
        <v>2</v>
      </c>
      <c r="C5" s="14">
        <v>3</v>
      </c>
      <c r="D5" s="14">
        <v>4</v>
      </c>
      <c r="E5" s="14">
        <v>5</v>
      </c>
      <c r="F5" s="14">
        <v>6</v>
      </c>
      <c r="G5" s="28">
        <v>7</v>
      </c>
      <c r="H5" s="14">
        <v>8</v>
      </c>
      <c r="I5" s="28">
        <v>9</v>
      </c>
      <c r="J5" s="28">
        <v>10</v>
      </c>
      <c r="K5" s="14">
        <v>11</v>
      </c>
    </row>
    <row r="6" ht="42" customHeight="1" spans="1:11">
      <c r="A6" s="29"/>
      <c r="B6" s="30"/>
      <c r="C6" s="31"/>
      <c r="D6" s="31"/>
      <c r="E6" s="31"/>
      <c r="F6" s="15"/>
      <c r="G6" s="32"/>
      <c r="H6" s="15"/>
      <c r="I6" s="32"/>
      <c r="J6" s="32"/>
      <c r="K6" s="15"/>
    </row>
    <row r="7" ht="54" customHeight="1" spans="1:11">
      <c r="A7" s="33" t="s">
        <v>251</v>
      </c>
      <c r="B7" s="33" t="s">
        <v>251</v>
      </c>
      <c r="C7" s="33" t="s">
        <v>251</v>
      </c>
      <c r="D7" s="33" t="s">
        <v>251</v>
      </c>
      <c r="E7" s="33" t="s">
        <v>251</v>
      </c>
      <c r="F7" s="34" t="s">
        <v>251</v>
      </c>
      <c r="G7" s="33" t="s">
        <v>251</v>
      </c>
      <c r="H7" s="34" t="s">
        <v>251</v>
      </c>
      <c r="I7" s="33" t="s">
        <v>251</v>
      </c>
      <c r="J7" s="33" t="s">
        <v>251</v>
      </c>
      <c r="K7" s="34" t="s">
        <v>251</v>
      </c>
    </row>
    <row r="8" ht="27" customHeight="1" spans="1:1">
      <c r="A8" s="2" t="s">
        <v>431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G24" sqref="G24"/>
    </sheetView>
  </sheetViews>
  <sheetFormatPr defaultColWidth="10.6666666666667" defaultRowHeight="12" customHeight="1" outlineLevelCol="7"/>
  <cols>
    <col min="1" max="1" width="33.8333333333333" style="2" customWidth="1"/>
    <col min="2" max="2" width="21.8333333333333" style="2" customWidth="1"/>
    <col min="3" max="3" width="29" style="2" customWidth="1"/>
    <col min="4" max="4" width="27.5" style="2" customWidth="1"/>
    <col min="5" max="5" width="20.8333333333333" style="2" customWidth="1"/>
    <col min="6" max="6" width="27.5" style="2" customWidth="1"/>
    <col min="7" max="7" width="29.3333333333333" style="2" customWidth="1"/>
    <col min="8" max="8" width="22" style="2" customWidth="1"/>
    <col min="9" max="16384" width="10.6666666666667" style="3" customWidth="1"/>
  </cols>
  <sheetData>
    <row r="1" ht="14.25" customHeight="1" spans="8:8">
      <c r="H1" s="4"/>
    </row>
    <row r="2" ht="28.5" customHeight="1" spans="1:8">
      <c r="A2" s="5" t="s">
        <v>432</v>
      </c>
      <c r="B2" s="6"/>
      <c r="C2" s="6"/>
      <c r="D2" s="6"/>
      <c r="E2" s="6"/>
      <c r="F2" s="6"/>
      <c r="G2" s="6"/>
      <c r="H2" s="6"/>
    </row>
    <row r="3" ht="13.5" customHeight="1" spans="1:2">
      <c r="A3" s="7" t="s">
        <v>1</v>
      </c>
      <c r="B3" s="8"/>
    </row>
    <row r="4" ht="18" customHeight="1" spans="1:8">
      <c r="A4" s="9" t="s">
        <v>391</v>
      </c>
      <c r="B4" s="9" t="s">
        <v>433</v>
      </c>
      <c r="C4" s="9" t="s">
        <v>434</v>
      </c>
      <c r="D4" s="9" t="s">
        <v>435</v>
      </c>
      <c r="E4" s="9" t="s">
        <v>436</v>
      </c>
      <c r="F4" s="10" t="s">
        <v>437</v>
      </c>
      <c r="G4" s="11"/>
      <c r="H4" s="12"/>
    </row>
    <row r="5" ht="18" customHeight="1" spans="1:8">
      <c r="A5" s="13"/>
      <c r="B5" s="13"/>
      <c r="C5" s="13"/>
      <c r="D5" s="13"/>
      <c r="E5" s="13"/>
      <c r="F5" s="14" t="s">
        <v>398</v>
      </c>
      <c r="G5" s="14" t="s">
        <v>438</v>
      </c>
      <c r="H5" s="14" t="s">
        <v>439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s="1" customFormat="1" ht="21" customHeight="1" spans="1:8">
      <c r="A7" s="15" t="s">
        <v>47</v>
      </c>
      <c r="B7" s="16" t="s">
        <v>440</v>
      </c>
      <c r="C7" s="17" t="s">
        <v>405</v>
      </c>
      <c r="D7" s="17" t="s">
        <v>404</v>
      </c>
      <c r="E7" s="17" t="s">
        <v>356</v>
      </c>
      <c r="F7" s="18">
        <v>2</v>
      </c>
      <c r="G7" s="15">
        <f>H7/F7</f>
        <v>3500</v>
      </c>
      <c r="H7" s="19">
        <v>7000</v>
      </c>
    </row>
    <row r="8" s="1" customFormat="1" ht="21" customHeight="1" spans="1:8">
      <c r="A8" s="15" t="s">
        <v>47</v>
      </c>
      <c r="B8" s="16" t="s">
        <v>440</v>
      </c>
      <c r="C8" s="17" t="s">
        <v>407</v>
      </c>
      <c r="D8" s="17" t="s">
        <v>406</v>
      </c>
      <c r="E8" s="17" t="s">
        <v>356</v>
      </c>
      <c r="F8" s="18">
        <v>1</v>
      </c>
      <c r="G8" s="15">
        <f>H8/F8</f>
        <v>3500</v>
      </c>
      <c r="H8" s="19">
        <v>3500</v>
      </c>
    </row>
    <row r="9" s="1" customFormat="1" ht="21" customHeight="1" spans="1:8">
      <c r="A9" s="15" t="s">
        <v>47</v>
      </c>
      <c r="B9" s="16" t="s">
        <v>440</v>
      </c>
      <c r="C9" s="17" t="s">
        <v>409</v>
      </c>
      <c r="D9" s="17" t="s">
        <v>408</v>
      </c>
      <c r="E9" s="17" t="s">
        <v>356</v>
      </c>
      <c r="F9" s="18">
        <v>3</v>
      </c>
      <c r="G9" s="15">
        <f>H9/F9</f>
        <v>3500</v>
      </c>
      <c r="H9" s="19">
        <v>10500</v>
      </c>
    </row>
    <row r="10" ht="24" customHeight="1" spans="1:8">
      <c r="A10" s="20" t="s">
        <v>33</v>
      </c>
      <c r="B10" s="21"/>
      <c r="C10" s="21"/>
      <c r="D10" s="21"/>
      <c r="E10" s="21"/>
      <c r="F10" s="20">
        <v>6</v>
      </c>
      <c r="G10" s="22"/>
      <c r="H10" s="23">
        <f>H7+H8+H9</f>
        <v>21000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2022-03-01T06:49:00Z</dcterms:created>
  <dcterms:modified xsi:type="dcterms:W3CDTF">2024-11-28T06:38:40Z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F8DF3226B63542BC82B0A7B948886CB8</vt:lpwstr>
  </property>
  <property fmtid="{D5CDD505-2E9C-101B-9397-08002B2CF9AE}" pid="3" name="KSOProductBuildVer">
    <vt:lpwstr>2052-12.1.0.18276</vt:lpwstr>
  </property>
</Properties>
</file>