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 firstSheet="12" activeTab="15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_FilterDatabase" localSheetId="6" hidden="1">'7.基本支出预算表'!$A$1:$X$32</definedName>
    <definedName name="_xlnm._FilterDatabase" localSheetId="7" hidden="1">'8.项目支出预算表'!$A$1:$W$11</definedName>
  </definedNames>
  <calcPr calcId="144525" concurrentCalc="0"/>
</workbook>
</file>

<file path=xl/sharedStrings.xml><?xml version="1.0" encoding="utf-8"?>
<sst xmlns="http://schemas.openxmlformats.org/spreadsheetml/2006/main" count="330">
  <si>
    <t>预算01-1表</t>
  </si>
  <si>
    <t>部门财务收支预算总表</t>
  </si>
  <si>
    <t>单位名称：临沧市临翔区博尚水库管理局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</si>
  <si>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</si>
  <si>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</si>
  <si>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</si>
  <si>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</si>
  <si>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</si>
  <si>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</si>
  <si>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</si>
  <si>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</si>
  <si>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</si>
  <si>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</si>
  <si>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</si>
  <si>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</si>
  <si>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</si>
  <si>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</si>
  <si>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</si>
  <si>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</si>
  <si>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</si>
  <si>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</si>
  <si>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</si>
  <si>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</si>
  <si>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</si>
  <si>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</si>
  <si>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</si>
  <si>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</si>
  <si>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</si>
  <si>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</si>
  <si>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</si>
  <si>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</si>
  <si>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</si>
  <si>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</si>
  <si>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</si>
  <si>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</si>
  <si>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</si>
  <si>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</si>
  <si>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</si>
  <si>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</si>
  <si>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</si>
  <si>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</si>
  <si>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</si>
  <si>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</si>
  <si>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</si>
  <si>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</si>
  <si>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</si>
  <si>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</si>
  <si>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</si>
  <si>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126004</t>
  </si>
  <si>
    <t>临沧市临翔区博尚水库管理局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</si>
  <si>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</si>
  <si>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</si>
  <si>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</si>
  <si>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</si>
  <si>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</si>
  <si>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</si>
  <si>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</si>
  <si>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</si>
  <si>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</si>
  <si>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</si>
  <si>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</si>
  <si>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</si>
  <si>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</si>
  <si>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</si>
  <si>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</si>
  <si>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</si>
  <si>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</si>
  <si>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</si>
  <si>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</si>
  <si>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</si>
  <si>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</si>
  <si>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</si>
  <si>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</si>
  <si>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</si>
  <si>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</si>
  <si>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</si>
  <si>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</si>
  <si>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</si>
  <si>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</si>
  <si>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</si>
  <si>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</si>
  <si>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</si>
  <si>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</si>
  <si>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</si>
  <si>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</si>
  <si>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</si>
  <si>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</si>
  <si>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</si>
  <si>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</si>
  <si>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</si>
  <si>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</si>
  <si>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</si>
  <si>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</si>
  <si>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</si>
  <si>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</si>
  <si>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</si>
  <si>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</si>
  <si>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</si>
  <si>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</si>
  <si>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</si>
  <si>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</si>
  <si>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</si>
  <si>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</si>
  <si>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</si>
  <si>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</si>
  <si>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</si>
  <si>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</si>
  <si>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</si>
  <si>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</si>
  <si>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</si>
  <si>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</si>
  <si>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</si>
  <si>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</si>
  <si>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</si>
  <si>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</si>
  <si>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</si>
  <si>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</si>
  <si>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</si>
  <si>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</si>
  <si>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</si>
  <si>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</si>
  <si>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</si>
  <si>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</si>
  <si>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</si>
  <si>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</si>
  <si>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</si>
  <si>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</si>
  <si>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</si>
  <si>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</si>
  <si>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</si>
  <si>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</si>
  <si>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</si>
  <si>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</si>
  <si>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</si>
  <si>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</si>
  <si>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</si>
  <si>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</si>
  <si>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</si>
  <si>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</si>
  <si>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</si>
  <si>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</si>
  <si>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</si>
  <si>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</si>
  <si>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</si>
  <si>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</si>
  <si>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</si>
  <si>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</si>
  <si>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</si>
  <si>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</si>
  <si>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</si>
  <si>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</si>
  <si>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</si>
  <si>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</si>
  <si>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</si>
  <si>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110332003</t>
  </si>
  <si>
    <t xml:space="preserve">  临沧市临翔区博尚水库管理局</t>
  </si>
  <si>
    <t>530902210000000017822</t>
  </si>
  <si>
    <t>事业人员支出工资</t>
  </si>
  <si>
    <t>水利行业业务管理</t>
  </si>
  <si>
    <t>30101</t>
  </si>
  <si>
    <t>基本工资</t>
  </si>
  <si>
    <t>30102</t>
  </si>
  <si>
    <t>津贴补贴</t>
  </si>
  <si>
    <t>30107</t>
  </si>
  <si>
    <t>绩效工资</t>
  </si>
  <si>
    <t>530902210000000017823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</si>
  <si>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</si>
  <si>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</si>
  <si>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</si>
  <si>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</si>
  <si>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</si>
  <si>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</si>
  <si>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</si>
  <si>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</si>
  <si>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</si>
  <si>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</si>
  <si>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</si>
  <si>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</si>
  <si>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</si>
  <si>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</si>
  <si>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530902210000000017824</t>
  </si>
  <si>
    <t>住房公积金</t>
  </si>
  <si>
    <t>30113</t>
  </si>
  <si>
    <t>530902210000000017828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</si>
  <si>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</si>
  <si>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</si>
  <si>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</si>
  <si>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</si>
  <si>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</si>
  <si>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</si>
  <si>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</si>
  <si>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</si>
  <si>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</si>
  <si>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</si>
  <si>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</si>
  <si>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530902221100000461265</t>
  </si>
  <si>
    <t>30217</t>
  </si>
  <si>
    <t>530902210000000017827</t>
  </si>
  <si>
    <t>工会经费</t>
  </si>
  <si>
    <t>30228</t>
  </si>
  <si>
    <t>530902210000000020482</t>
  </si>
  <si>
    <t>政府购买服务岗位</t>
  </si>
  <si>
    <t>30226</t>
  </si>
  <si>
    <t>劳务费</t>
  </si>
  <si>
    <t>530902210000000019941</t>
  </si>
  <si>
    <t>遗属补助</t>
  </si>
  <si>
    <t>死亡抚恤</t>
  </si>
  <si>
    <t>30305</t>
  </si>
  <si>
    <t>生活补助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</si>
  <si>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</si>
  <si>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</si>
  <si>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</si>
  <si>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</si>
  <si>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</si>
  <si>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</si>
  <si>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</si>
  <si>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博尚水库管理运行维护经费</t>
  </si>
  <si>
    <t>专项业务类</t>
  </si>
  <si>
    <t>530902210000000017837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</si>
  <si>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</si>
  <si>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</si>
  <si>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</si>
  <si>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</si>
  <si>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</si>
  <si>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</si>
  <si>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</si>
  <si>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</si>
  <si>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</si>
  <si>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</si>
  <si>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</si>
  <si>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</si>
  <si>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博尚水库管理运行维护经费</t>
  </si>
  <si>
    <t>按照工程管理的要求，认真完成博尚水库管理运行维护工作，确保工程安全，充分发挥工程效益，包括：水库库区警示牌安装维护、美丽河湖建设、水库环境整治、水库库区基础设施管护、车船设备维修养护、水库阀门、大坝维修养护等水库运行管理维护工作。</t>
  </si>
  <si>
    <t xml:space="preserve">    产出指标</t>
  </si>
  <si>
    <t>数量指标</t>
  </si>
  <si>
    <t>环境巡查整治</t>
  </si>
  <si>
    <t>&gt;=</t>
  </si>
  <si>
    <t>每星期至少巡查一次</t>
  </si>
  <si>
    <t>工作日</t>
  </si>
  <si>
    <t>定量指标</t>
  </si>
  <si>
    <t>环境巡查</t>
  </si>
  <si>
    <t>质量指标</t>
  </si>
  <si>
    <t>水质达标率</t>
  </si>
  <si>
    <t>=</t>
  </si>
  <si>
    <t>100%</t>
  </si>
  <si>
    <t>%</t>
  </si>
  <si>
    <t>定性指标</t>
  </si>
  <si>
    <t>水质达标</t>
  </si>
  <si>
    <t>时效指标</t>
  </si>
  <si>
    <t>整治环境或维护基础设施完成及时性</t>
  </si>
  <si>
    <t>98%</t>
  </si>
  <si>
    <t>反映水库（设施、设备）维护按时完成或环境整治的情况。水库（设施、设备）维护按时完成或环境整治按时完成率=在规定时限内完成维护的量/维护的数量*100%</t>
  </si>
  <si>
    <t>成本指标</t>
  </si>
  <si>
    <t>维护费用不高于市场价</t>
  </si>
  <si>
    <t>100%不高于市场价</t>
  </si>
  <si>
    <t xml:space="preserve">    效益指标</t>
  </si>
  <si>
    <t>社会效益指标</t>
  </si>
  <si>
    <t>受益人群覆盖率</t>
  </si>
  <si>
    <t>受益人群覆盖率95%以上</t>
  </si>
  <si>
    <t>反映项目设计受益人群或地区的实现情况。
受益人群覆盖率=（实际实现受益人群数/计划实现受益人群数）*100%</t>
  </si>
  <si>
    <t>可持续影响指标</t>
  </si>
  <si>
    <t>改善生态环境</t>
  </si>
  <si>
    <t>2年</t>
  </si>
  <si>
    <t>年</t>
  </si>
  <si>
    <t xml:space="preserve">    满意度指标</t>
  </si>
  <si>
    <t>服务对象满意度指标</t>
  </si>
  <si>
    <t>群众的满意度</t>
  </si>
  <si>
    <t>群众的满意度95%以上</t>
  </si>
  <si>
    <t>反映群众满意程度。</t>
  </si>
  <si>
    <t>预算05-3表</t>
  </si>
  <si>
    <t>部门项目绩效目标表（另文下达）</t>
  </si>
  <si>
    <t/>
  </si>
  <si>
    <t>注明：本单位不涉及此内容，所以公开空表。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</si>
  <si>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</si>
  <si>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</si>
  <si>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</si>
  <si>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</si>
  <si>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</si>
  <si>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</si>
  <si>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</si>
  <si>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</si>
  <si>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</si>
  <si>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</si>
  <si>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</si>
  <si>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</si>
  <si>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</si>
  <si>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</si>
  <si>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</si>
  <si>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</si>
  <si>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办公设备</t>
  </si>
  <si>
    <t>A02 通用设备</t>
  </si>
  <si>
    <t>元</t>
  </si>
  <si>
    <t>家具用具</t>
  </si>
  <si>
    <t>A06 家具用具</t>
  </si>
  <si>
    <t>复印纸</t>
  </si>
  <si>
    <t>A090101 复印纸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</si>
  <si>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</si>
  <si>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</si>
  <si>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</si>
  <si>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</si>
  <si>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</si>
  <si>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</si>
  <si>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</si>
  <si>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</si>
  <si>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</si>
  <si>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</si>
  <si>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单位名称：临沧市临翔区水务局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</si>
  <si>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</si>
  <si>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</si>
  <si>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</si>
  <si>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</si>
  <si>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</si>
  <si>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</si>
  <si>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</si>
  <si>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</si>
  <si>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</si>
  <si>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</si>
  <si>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</si>
  <si>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注明：实行乡财区管后，区级已为财政管理末级，所以无县对下专项转移支付情况。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</si>
  <si>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</si>
  <si>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</si>
  <si>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</si>
  <si>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</si>
  <si>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</si>
  <si>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</si>
  <si>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</si>
  <si>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</si>
  <si>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</si>
  <si>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临翔区博尚水库管理局</t>
  </si>
  <si>
    <t>通用设备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</si>
</sst>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-0.00\ "/>
  </numFmts>
  <fonts count="36">
    <font>
      <sz val="9"/>
      <name val="宋体"/>
      <charset val="134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2" borderId="19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176" fontId="2" fillId="0" borderId="6" xfId="49" applyNumberFormat="1" applyFont="1" applyFill="1" applyBorder="1" applyAlignment="1" applyProtection="1">
      <alignment horizontal="center" vertical="center" wrapText="1"/>
    </xf>
    <xf numFmtId="176" fontId="2" fillId="0" borderId="7" xfId="49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vertical="center" wrapText="1"/>
    </xf>
    <xf numFmtId="0" fontId="2" fillId="0" borderId="8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176" fontId="2" fillId="0" borderId="8" xfId="49" applyNumberFormat="1" applyFont="1" applyFill="1" applyBorder="1" applyAlignment="1" applyProtection="1">
      <alignment horizontal="center" vertical="center"/>
    </xf>
    <xf numFmtId="0" fontId="0" fillId="0" borderId="9" xfId="49" applyFont="1" applyFill="1" applyBorder="1" applyAlignment="1" applyProtection="1">
      <alignment horizontal="center" vertical="center"/>
      <protection locked="0"/>
    </xf>
    <xf numFmtId="176" fontId="0" fillId="0" borderId="9" xfId="49" applyNumberFormat="1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horizontal="right" vertical="center"/>
    </xf>
    <xf numFmtId="0" fontId="2" fillId="0" borderId="13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0" xfId="49" applyFont="1" applyFill="1" applyBorder="1" applyAlignment="1" applyProtection="1">
      <alignment horizontal="right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3" fontId="2" fillId="0" borderId="7" xfId="49" applyNumberFormat="1" applyFont="1" applyFill="1" applyBorder="1" applyAlignment="1" applyProtection="1">
      <alignment horizontal="right"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49" fontId="6" fillId="0" borderId="10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7" fontId="2" fillId="0" borderId="6" xfId="49" applyNumberFormat="1" applyFont="1" applyFill="1" applyBorder="1" applyAlignment="1" applyProtection="1">
      <alignment horizontal="right" vertical="center"/>
      <protection locked="0"/>
    </xf>
    <xf numFmtId="177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2" fillId="0" borderId="6" xfId="49" applyNumberFormat="1" applyFont="1" applyFill="1" applyBorder="1" applyAlignment="1" applyProtection="1">
      <alignment horizontal="right" vertical="center"/>
    </xf>
    <xf numFmtId="177" fontId="2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vertical="center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0" xfId="49" applyFont="1" applyFill="1" applyBorder="1" applyAlignment="1" applyProtection="1">
      <alignment vertical="center"/>
    </xf>
    <xf numFmtId="0" fontId="5" fillId="0" borderId="10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top" wrapText="1"/>
      <protection locked="0"/>
    </xf>
    <xf numFmtId="0" fontId="5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left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2" fillId="0" borderId="5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top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5" xfId="49" applyFont="1" applyFill="1" applyBorder="1" applyAlignment="1" applyProtection="1">
      <alignment horizontal="left" vertical="center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2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B20" sqref="B20"/>
    </sheetView>
  </sheetViews>
  <sheetFormatPr defaultColWidth="9.33333333333333" defaultRowHeight="14.25" customHeight="1" outlineLevelCol="3"/>
  <cols>
    <col min="1" max="1" width="46.1666666666667" style="36" customWidth="1"/>
    <col min="2" max="2" width="50.3333333333333" style="36" customWidth="1"/>
    <col min="3" max="3" width="47.1666666666667" style="36" customWidth="1"/>
    <col min="4" max="4" width="53.8333333333333" style="36" customWidth="1"/>
    <col min="5" max="16384" width="9.33333333333333" style="24" customWidth="1"/>
  </cols>
  <sheetData>
    <row r="1" ht="13.5" customHeight="1" spans="1:4">
      <c r="A1" s="34"/>
      <c r="B1" s="34"/>
      <c r="C1" s="34"/>
      <c r="D1" s="94" t="s">
        <v>0</v>
      </c>
    </row>
    <row r="2" ht="36" customHeight="1" spans="1:4">
      <c r="A2" s="25" t="s">
        <v>1</v>
      </c>
      <c r="B2" s="212"/>
      <c r="C2" s="212"/>
      <c r="D2" s="212"/>
    </row>
    <row r="3" ht="21" customHeight="1" spans="1:4">
      <c r="A3" s="5" t="s">
        <v>2</v>
      </c>
      <c r="B3" s="170"/>
      <c r="C3" s="170"/>
      <c r="D3" s="94" t="s">
        <v>3</v>
      </c>
    </row>
    <row r="4" ht="19.5" customHeight="1" spans="1:4">
      <c r="A4" s="42" t="s">
        <v>4</v>
      </c>
      <c r="B4" s="53"/>
      <c r="C4" s="42" t="s">
        <v>5</v>
      </c>
      <c r="D4" s="53"/>
    </row>
    <row r="5" ht="19.5" customHeight="1" spans="1:4">
      <c r="A5" s="41" t="s">
        <v>6</v>
      </c>
      <c r="B5" s="41" t="s">
        <v>7</v>
      </c>
      <c r="C5" s="41" t="s">
        <v>8</v>
      </c>
      <c r="D5" s="41" t="s">
        <v>7</v>
      </c>
    </row>
    <row r="6" ht="19.5" customHeight="1" spans="1:4">
      <c r="A6" s="44"/>
      <c r="B6" s="44"/>
      <c r="C6" s="44"/>
      <c r="D6" s="44"/>
    </row>
    <row r="7" ht="20.25" customHeight="1" spans="1:4">
      <c r="A7" s="147" t="s">
        <v>9</v>
      </c>
      <c r="B7" s="140">
        <v>1464416.36</v>
      </c>
      <c r="C7" s="147" t="s">
        <v>10</v>
      </c>
      <c r="D7" s="140">
        <v>124908.06</v>
      </c>
    </row>
    <row r="8" ht="20.25" customHeight="1" spans="1:4">
      <c r="A8" s="147" t="s">
        <v>11</v>
      </c>
      <c r="B8" s="140"/>
      <c r="C8" s="147" t="s">
        <v>12</v>
      </c>
      <c r="D8" s="140">
        <v>103709.34</v>
      </c>
    </row>
    <row r="9" ht="20.25" customHeight="1" spans="1:4">
      <c r="A9" s="147" t="s">
        <v>13</v>
      </c>
      <c r="B9" s="140"/>
      <c r="C9" s="147" t="s">
        <v>14</v>
      </c>
      <c r="D9" s="140">
        <v>1149910.16</v>
      </c>
    </row>
    <row r="10" ht="20.25" customHeight="1" spans="1:4">
      <c r="A10" s="147" t="s">
        <v>15</v>
      </c>
      <c r="B10" s="93"/>
      <c r="C10" s="147" t="s">
        <v>16</v>
      </c>
      <c r="D10" s="140">
        <v>85888.8</v>
      </c>
    </row>
    <row r="11" ht="21.75" customHeight="1" spans="1:4">
      <c r="A11" s="147" t="s">
        <v>17</v>
      </c>
      <c r="B11" s="140"/>
      <c r="C11" s="147"/>
      <c r="D11" s="213"/>
    </row>
    <row r="12" ht="20.25" customHeight="1" spans="1:4">
      <c r="A12" s="147" t="s">
        <v>18</v>
      </c>
      <c r="B12" s="93"/>
      <c r="C12" s="147"/>
      <c r="D12" s="213"/>
    </row>
    <row r="13" ht="20.25" customHeight="1" spans="1:4">
      <c r="A13" s="147" t="s">
        <v>19</v>
      </c>
      <c r="B13" s="93"/>
      <c r="C13" s="147"/>
      <c r="D13" s="213"/>
    </row>
    <row r="14" ht="20.25" customHeight="1" spans="1:4">
      <c r="A14" s="147" t="s">
        <v>20</v>
      </c>
      <c r="B14" s="93"/>
      <c r="C14" s="147"/>
      <c r="D14" s="213"/>
    </row>
    <row r="15" ht="20.25" customHeight="1" spans="1:4">
      <c r="A15" s="214" t="s">
        <v>21</v>
      </c>
      <c r="B15" s="93"/>
      <c r="C15" s="173"/>
      <c r="D15" s="174"/>
    </row>
    <row r="16" ht="20.25" customHeight="1" spans="1:4">
      <c r="A16" s="214" t="s">
        <v>22</v>
      </c>
      <c r="B16" s="215"/>
      <c r="C16" s="173"/>
      <c r="D16" s="174"/>
    </row>
    <row r="17" ht="20.25" customHeight="1" spans="1:4">
      <c r="A17" s="216" t="s">
        <v>23</v>
      </c>
      <c r="B17" s="217">
        <v>1464416.36</v>
      </c>
      <c r="C17" s="173" t="s">
        <v>24</v>
      </c>
      <c r="D17" s="176">
        <v>1464416.36</v>
      </c>
    </row>
    <row r="18" ht="20.25" customHeight="1" spans="1:4">
      <c r="A18" s="214" t="s">
        <v>25</v>
      </c>
      <c r="B18" s="218"/>
      <c r="C18" s="147" t="s">
        <v>26</v>
      </c>
      <c r="D18" s="213" t="s">
        <v>27</v>
      </c>
    </row>
    <row r="19" ht="20.25" customHeight="1" spans="1:4">
      <c r="A19" s="219" t="s">
        <v>28</v>
      </c>
      <c r="B19" s="217">
        <v>1464416.36</v>
      </c>
      <c r="C19" s="173" t="s">
        <v>29</v>
      </c>
      <c r="D19" s="220">
        <v>1464416.36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J26" sqref="J26"/>
    </sheetView>
  </sheetViews>
  <sheetFormatPr defaultColWidth="9.33333333333333" defaultRowHeight="14.25" customHeight="1"/>
  <cols>
    <col min="1" max="1" width="24.6666666666667" style="36" customWidth="1"/>
    <col min="2" max="2" width="39.1666666666667" style="36" customWidth="1"/>
    <col min="3" max="8" width="14.6666666666667" style="36" customWidth="1"/>
    <col min="9" max="9" width="13.6666666666667" style="24" customWidth="1"/>
    <col min="10" max="14" width="14.6666666666667" style="36" customWidth="1"/>
    <col min="15" max="15" width="9.33333333333333" style="24" customWidth="1"/>
    <col min="16" max="16" width="40" style="24" customWidth="1"/>
    <col min="17" max="17" width="42" style="24" customWidth="1"/>
    <col min="18" max="18" width="12.3333333333333" style="24" customWidth="1"/>
    <col min="19" max="20" width="11.8333333333333" style="36" customWidth="1"/>
    <col min="21" max="16384" width="9.33333333333333" style="24" customWidth="1"/>
  </cols>
  <sheetData>
    <row r="1" customHeight="1" spans="1:20">
      <c r="A1" s="34"/>
      <c r="B1" s="34"/>
      <c r="C1" s="34"/>
      <c r="D1" s="34"/>
      <c r="E1" s="34"/>
      <c r="F1" s="34"/>
      <c r="G1" s="34"/>
      <c r="H1" s="34"/>
      <c r="I1" s="55"/>
      <c r="J1" s="34"/>
      <c r="K1" s="34"/>
      <c r="L1" s="34"/>
      <c r="M1" s="34"/>
      <c r="N1" s="34"/>
      <c r="O1" s="55"/>
      <c r="P1" s="55"/>
      <c r="Q1" s="55"/>
      <c r="R1" s="55"/>
      <c r="S1" s="84" t="s">
        <v>30</v>
      </c>
      <c r="T1" s="204" t="s">
        <v>30</v>
      </c>
    </row>
    <row r="2" ht="36" customHeight="1" spans="1:20">
      <c r="A2" s="183" t="s">
        <v>31</v>
      </c>
      <c r="B2" s="4"/>
      <c r="C2" s="4"/>
      <c r="D2" s="4"/>
      <c r="E2" s="4"/>
      <c r="F2" s="4"/>
      <c r="G2" s="4"/>
      <c r="H2" s="4"/>
      <c r="I2" s="26"/>
      <c r="J2" s="4"/>
      <c r="K2" s="4"/>
      <c r="L2" s="4"/>
      <c r="M2" s="4"/>
      <c r="N2" s="4"/>
      <c r="O2" s="26"/>
      <c r="P2" s="26"/>
      <c r="Q2" s="26"/>
      <c r="R2" s="26"/>
      <c r="S2" s="4"/>
      <c r="T2" s="26"/>
    </row>
    <row r="3" ht="20.25" customHeight="1" spans="1:20">
      <c r="A3" s="5" t="s">
        <v>2</v>
      </c>
      <c r="B3" s="88"/>
      <c r="C3" s="88"/>
      <c r="D3" s="88"/>
      <c r="E3" s="88"/>
      <c r="F3" s="88"/>
      <c r="G3" s="88"/>
      <c r="H3" s="88"/>
      <c r="I3" s="57"/>
      <c r="J3" s="88"/>
      <c r="K3" s="88"/>
      <c r="L3" s="88"/>
      <c r="M3" s="88"/>
      <c r="N3" s="88"/>
      <c r="O3" s="57"/>
      <c r="P3" s="57"/>
      <c r="Q3" s="57"/>
      <c r="R3" s="57"/>
      <c r="S3" s="84" t="s">
        <v>3</v>
      </c>
      <c r="T3" s="205" t="s">
        <v>32</v>
      </c>
    </row>
    <row r="4" ht="18.75" customHeight="1" spans="1:20">
      <c r="A4" s="184" t="s">
        <v>33</v>
      </c>
      <c r="B4" s="185" t="s">
        <v>34</v>
      </c>
      <c r="C4" s="185" t="s">
        <v>35</v>
      </c>
      <c r="D4" s="186" t="s">
        <v>36</v>
      </c>
      <c r="E4" s="187"/>
      <c r="F4" s="187"/>
      <c r="G4" s="187"/>
      <c r="H4" s="187"/>
      <c r="I4" s="113"/>
      <c r="J4" s="187"/>
      <c r="K4" s="187"/>
      <c r="L4" s="187"/>
      <c r="M4" s="187"/>
      <c r="N4" s="182"/>
      <c r="O4" s="186" t="s">
        <v>25</v>
      </c>
      <c r="P4" s="186"/>
      <c r="Q4" s="186"/>
      <c r="R4" s="186"/>
      <c r="S4" s="187"/>
      <c r="T4" s="206"/>
    </row>
    <row r="5" ht="24.75" customHeight="1" spans="1:20">
      <c r="A5" s="188"/>
      <c r="B5" s="189"/>
      <c r="C5" s="189"/>
      <c r="D5" s="189" t="s">
        <v>37</v>
      </c>
      <c r="E5" s="189" t="s">
        <v>38</v>
      </c>
      <c r="F5" s="189" t="s">
        <v>39</v>
      </c>
      <c r="G5" s="189" t="s">
        <v>40</v>
      </c>
      <c r="H5" s="189" t="s">
        <v>41</v>
      </c>
      <c r="I5" s="197" t="s">
        <v>42</v>
      </c>
      <c r="J5" s="198"/>
      <c r="K5" s="198"/>
      <c r="L5" s="198"/>
      <c r="M5" s="198"/>
      <c r="N5" s="199"/>
      <c r="O5" s="200" t="s">
        <v>37</v>
      </c>
      <c r="P5" s="200" t="s">
        <v>38</v>
      </c>
      <c r="Q5" s="184" t="s">
        <v>39</v>
      </c>
      <c r="R5" s="185" t="s">
        <v>40</v>
      </c>
      <c r="S5" s="207" t="s">
        <v>41</v>
      </c>
      <c r="T5" s="185" t="s">
        <v>42</v>
      </c>
    </row>
    <row r="6" ht="24.75" customHeight="1" spans="1:20">
      <c r="A6" s="190"/>
      <c r="B6" s="191"/>
      <c r="C6" s="191"/>
      <c r="D6" s="191"/>
      <c r="E6" s="191"/>
      <c r="F6" s="191"/>
      <c r="G6" s="191"/>
      <c r="H6" s="191"/>
      <c r="I6" s="201" t="s">
        <v>37</v>
      </c>
      <c r="J6" s="202" t="s">
        <v>43</v>
      </c>
      <c r="K6" s="202" t="s">
        <v>44</v>
      </c>
      <c r="L6" s="202" t="s">
        <v>45</v>
      </c>
      <c r="M6" s="202" t="s">
        <v>46</v>
      </c>
      <c r="N6" s="202" t="s">
        <v>47</v>
      </c>
      <c r="O6" s="203"/>
      <c r="P6" s="203"/>
      <c r="Q6" s="208"/>
      <c r="R6" s="203"/>
      <c r="S6" s="191"/>
      <c r="T6" s="191"/>
    </row>
    <row r="7" ht="16.5" customHeight="1" spans="1:20">
      <c r="A7" s="192">
        <v>1</v>
      </c>
      <c r="B7" s="127">
        <v>2</v>
      </c>
      <c r="C7" s="127">
        <v>3</v>
      </c>
      <c r="D7" s="127">
        <v>4</v>
      </c>
      <c r="E7" s="193">
        <v>5</v>
      </c>
      <c r="F7" s="194">
        <v>6</v>
      </c>
      <c r="G7" s="194">
        <v>7</v>
      </c>
      <c r="H7" s="193">
        <v>8</v>
      </c>
      <c r="I7" s="193">
        <v>9</v>
      </c>
      <c r="J7" s="194">
        <v>10</v>
      </c>
      <c r="K7" s="194">
        <v>11</v>
      </c>
      <c r="L7" s="193">
        <v>12</v>
      </c>
      <c r="M7" s="193">
        <v>13</v>
      </c>
      <c r="N7" s="194">
        <v>14</v>
      </c>
      <c r="O7" s="194">
        <v>15</v>
      </c>
      <c r="P7" s="193">
        <v>16</v>
      </c>
      <c r="Q7" s="209">
        <v>17</v>
      </c>
      <c r="R7" s="210">
        <v>18</v>
      </c>
      <c r="S7" s="210">
        <v>19</v>
      </c>
      <c r="T7" s="210">
        <v>20</v>
      </c>
    </row>
    <row r="8" ht="16.5" customHeight="1" spans="1:20">
      <c r="A8" s="30" t="s">
        <v>48</v>
      </c>
      <c r="B8" s="30" t="s">
        <v>49</v>
      </c>
      <c r="C8" s="140">
        <v>1464416.36</v>
      </c>
      <c r="D8" s="140">
        <v>1464416.36</v>
      </c>
      <c r="E8" s="93">
        <v>1464416.36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211"/>
      <c r="R8" s="69"/>
      <c r="S8" s="71"/>
      <c r="T8" s="69"/>
    </row>
    <row r="9" ht="16.5" customHeight="1" spans="1:20">
      <c r="A9" s="195" t="s">
        <v>35</v>
      </c>
      <c r="B9" s="196"/>
      <c r="C9" s="93">
        <v>1464416.36</v>
      </c>
      <c r="D9" s="93">
        <v>1464416.36</v>
      </c>
      <c r="E9" s="93">
        <v>1464416.36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11"/>
      <c r="R9" s="69"/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5"/>
  <sheetViews>
    <sheetView zoomScale="52" zoomScaleNormal="52" workbookViewId="0">
      <selection activeCell="C25" sqref="C25"/>
    </sheetView>
  </sheetViews>
  <sheetFormatPr defaultColWidth="10.6666666666667" defaultRowHeight="14.25" customHeight="1"/>
  <cols>
    <col min="1" max="1" width="16.6666666666667" style="36" customWidth="1"/>
    <col min="2" max="2" width="44" style="36" customWidth="1"/>
    <col min="3" max="5" width="22" style="36" customWidth="1"/>
    <col min="6" max="6" width="24.8333333333333" style="36" customWidth="1"/>
    <col min="7" max="7" width="19.1666666666667" style="36" customWidth="1"/>
    <col min="8" max="8" width="15.8333333333333" style="36" customWidth="1"/>
    <col min="9" max="13" width="22" style="36" customWidth="1"/>
    <col min="14" max="16384" width="10.6666666666667" style="36" customWidth="1"/>
  </cols>
  <sheetData>
    <row r="1" ht="15.7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 t="s">
        <v>50</v>
      </c>
    </row>
    <row r="2" ht="28.5" customHeight="1" spans="1:13">
      <c r="A2" s="4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 spans="1:13">
      <c r="A3" s="177" t="s">
        <v>2</v>
      </c>
      <c r="B3" s="178"/>
      <c r="C3" s="38"/>
      <c r="D3" s="38"/>
      <c r="E3" s="38"/>
      <c r="F3" s="88"/>
      <c r="G3" s="38"/>
      <c r="H3" s="88"/>
      <c r="I3" s="38"/>
      <c r="J3" s="38"/>
      <c r="K3" s="88"/>
      <c r="L3" s="88"/>
      <c r="M3" s="2" t="s">
        <v>3</v>
      </c>
    </row>
    <row r="4" ht="17.25" customHeight="1" spans="1:13">
      <c r="A4" s="46" t="s">
        <v>52</v>
      </c>
      <c r="B4" s="46" t="s">
        <v>53</v>
      </c>
      <c r="C4" s="41" t="s">
        <v>35</v>
      </c>
      <c r="D4" s="41" t="s">
        <v>54</v>
      </c>
      <c r="E4" s="41" t="s">
        <v>55</v>
      </c>
      <c r="F4" s="179" t="s">
        <v>39</v>
      </c>
      <c r="G4" s="46" t="s">
        <v>56</v>
      </c>
      <c r="H4" s="42" t="s">
        <v>42</v>
      </c>
      <c r="I4" s="60"/>
      <c r="J4" s="60"/>
      <c r="K4" s="60"/>
      <c r="L4" s="60"/>
      <c r="M4" s="86"/>
    </row>
    <row r="5" ht="26.25" customHeight="1" spans="1:13">
      <c r="A5" s="44"/>
      <c r="B5" s="44"/>
      <c r="C5" s="44"/>
      <c r="D5" s="44"/>
      <c r="E5" s="44"/>
      <c r="F5" s="44"/>
      <c r="G5" s="44"/>
      <c r="H5" s="48" t="s">
        <v>37</v>
      </c>
      <c r="I5" s="81" t="s">
        <v>57</v>
      </c>
      <c r="J5" s="81" t="s">
        <v>58</v>
      </c>
      <c r="K5" s="81" t="s">
        <v>59</v>
      </c>
      <c r="L5" s="81" t="s">
        <v>60</v>
      </c>
      <c r="M5" s="81" t="s">
        <v>61</v>
      </c>
    </row>
    <row r="6" ht="16.5" customHeight="1" spans="1:13">
      <c r="A6" s="48">
        <v>1</v>
      </c>
      <c r="B6" s="48">
        <v>2</v>
      </c>
      <c r="C6" s="48">
        <v>3</v>
      </c>
      <c r="D6" s="48">
        <v>4</v>
      </c>
      <c r="E6" s="180">
        <v>5</v>
      </c>
      <c r="F6" s="180">
        <v>6</v>
      </c>
      <c r="G6" s="181">
        <v>7</v>
      </c>
      <c r="H6" s="180">
        <v>8</v>
      </c>
      <c r="I6" s="180">
        <v>9</v>
      </c>
      <c r="J6" s="181">
        <v>10</v>
      </c>
      <c r="K6" s="180">
        <v>11</v>
      </c>
      <c r="L6" s="180">
        <v>12</v>
      </c>
      <c r="M6" s="181">
        <v>13</v>
      </c>
    </row>
    <row r="7" ht="20.25" customHeight="1" spans="1:13">
      <c r="A7" s="30" t="s">
        <v>62</v>
      </c>
      <c r="B7" s="30" t="s">
        <v>63</v>
      </c>
      <c r="C7" s="140">
        <v>124908.06</v>
      </c>
      <c r="D7" s="140">
        <v>124908.06</v>
      </c>
      <c r="E7" s="93"/>
      <c r="F7" s="93"/>
      <c r="G7" s="93"/>
      <c r="H7" s="140"/>
      <c r="I7" s="140"/>
      <c r="J7" s="140"/>
      <c r="K7" s="93"/>
      <c r="L7" s="140"/>
      <c r="M7" s="140"/>
    </row>
    <row r="8" ht="20.25" customHeight="1" spans="1:13">
      <c r="A8" s="30" t="s">
        <v>64</v>
      </c>
      <c r="B8" s="30" t="s">
        <v>65</v>
      </c>
      <c r="C8" s="140">
        <v>114518.4</v>
      </c>
      <c r="D8" s="140">
        <v>114518.4</v>
      </c>
      <c r="E8" s="93"/>
      <c r="F8" s="93"/>
      <c r="G8" s="93"/>
      <c r="H8" s="140"/>
      <c r="I8" s="140"/>
      <c r="J8" s="140"/>
      <c r="K8" s="93"/>
      <c r="L8" s="140"/>
      <c r="M8" s="140"/>
    </row>
    <row r="9" ht="20.25" customHeight="1" spans="1:13">
      <c r="A9" s="30" t="s">
        <v>66</v>
      </c>
      <c r="B9" s="30" t="s">
        <v>67</v>
      </c>
      <c r="C9" s="140">
        <v>114518.4</v>
      </c>
      <c r="D9" s="140">
        <v>114518.4</v>
      </c>
      <c r="E9" s="93"/>
      <c r="F9" s="93"/>
      <c r="G9" s="93"/>
      <c r="H9" s="140"/>
      <c r="I9" s="140"/>
      <c r="J9" s="140"/>
      <c r="K9" s="93"/>
      <c r="L9" s="140"/>
      <c r="M9" s="140"/>
    </row>
    <row r="10" ht="20.25" customHeight="1" spans="1:13">
      <c r="A10" s="30" t="s">
        <v>68</v>
      </c>
      <c r="B10" s="30" t="s">
        <v>69</v>
      </c>
      <c r="C10" s="140">
        <v>3948</v>
      </c>
      <c r="D10" s="140">
        <v>3948</v>
      </c>
      <c r="E10" s="93"/>
      <c r="F10" s="93"/>
      <c r="G10" s="93"/>
      <c r="H10" s="140"/>
      <c r="I10" s="140"/>
      <c r="J10" s="140"/>
      <c r="K10" s="93"/>
      <c r="L10" s="140"/>
      <c r="M10" s="140"/>
    </row>
    <row r="11" ht="20.25" customHeight="1" spans="1:13">
      <c r="A11" s="30" t="s">
        <v>70</v>
      </c>
      <c r="B11" s="30" t="s">
        <v>71</v>
      </c>
      <c r="C11" s="140">
        <v>3948</v>
      </c>
      <c r="D11" s="140">
        <v>3948</v>
      </c>
      <c r="E11" s="93"/>
      <c r="F11" s="93"/>
      <c r="G11" s="93"/>
      <c r="H11" s="140"/>
      <c r="I11" s="140"/>
      <c r="J11" s="140"/>
      <c r="K11" s="93"/>
      <c r="L11" s="140"/>
      <c r="M11" s="140"/>
    </row>
    <row r="12" ht="20.25" customHeight="1" spans="1:13">
      <c r="A12" s="30" t="s">
        <v>72</v>
      </c>
      <c r="B12" s="30" t="s">
        <v>73</v>
      </c>
      <c r="C12" s="140">
        <v>6441.66</v>
      </c>
      <c r="D12" s="140">
        <v>6441.66</v>
      </c>
      <c r="E12" s="93"/>
      <c r="F12" s="93"/>
      <c r="G12" s="93"/>
      <c r="H12" s="140"/>
      <c r="I12" s="140"/>
      <c r="J12" s="140"/>
      <c r="K12" s="93"/>
      <c r="L12" s="140"/>
      <c r="M12" s="140"/>
    </row>
    <row r="13" ht="20.25" customHeight="1" spans="1:13">
      <c r="A13" s="30" t="s">
        <v>74</v>
      </c>
      <c r="B13" s="30" t="s">
        <v>75</v>
      </c>
      <c r="C13" s="140">
        <v>6441.66</v>
      </c>
      <c r="D13" s="140">
        <v>6441.66</v>
      </c>
      <c r="E13" s="93"/>
      <c r="F13" s="93"/>
      <c r="G13" s="93"/>
      <c r="H13" s="140"/>
      <c r="I13" s="140"/>
      <c r="J13" s="140"/>
      <c r="K13" s="93"/>
      <c r="L13" s="140"/>
      <c r="M13" s="140"/>
    </row>
    <row r="14" ht="20.25" customHeight="1" spans="1:13">
      <c r="A14" s="30" t="s">
        <v>76</v>
      </c>
      <c r="B14" s="30" t="s">
        <v>77</v>
      </c>
      <c r="C14" s="140">
        <v>103709.34</v>
      </c>
      <c r="D14" s="140">
        <v>103709.34</v>
      </c>
      <c r="E14" s="93"/>
      <c r="F14" s="93"/>
      <c r="G14" s="93"/>
      <c r="H14" s="140"/>
      <c r="I14" s="140"/>
      <c r="J14" s="140"/>
      <c r="K14" s="93"/>
      <c r="L14" s="140"/>
      <c r="M14" s="140"/>
    </row>
    <row r="15" ht="20.25" customHeight="1" spans="1:13">
      <c r="A15" s="30" t="s">
        <v>78</v>
      </c>
      <c r="B15" s="30" t="s">
        <v>79</v>
      </c>
      <c r="C15" s="140">
        <v>103709.34</v>
      </c>
      <c r="D15" s="140">
        <v>103709.34</v>
      </c>
      <c r="E15" s="93"/>
      <c r="F15" s="93"/>
      <c r="G15" s="93"/>
      <c r="H15" s="140"/>
      <c r="I15" s="140"/>
      <c r="J15" s="140"/>
      <c r="K15" s="93"/>
      <c r="L15" s="140"/>
      <c r="M15" s="140"/>
    </row>
    <row r="16" ht="20.25" customHeight="1" spans="1:13">
      <c r="A16" s="30" t="s">
        <v>80</v>
      </c>
      <c r="B16" s="30" t="s">
        <v>81</v>
      </c>
      <c r="C16" s="140">
        <v>79447.14</v>
      </c>
      <c r="D16" s="140">
        <v>79447.14</v>
      </c>
      <c r="E16" s="93"/>
      <c r="F16" s="93"/>
      <c r="G16" s="93"/>
      <c r="H16" s="140"/>
      <c r="I16" s="140"/>
      <c r="J16" s="140"/>
      <c r="K16" s="93"/>
      <c r="L16" s="140"/>
      <c r="M16" s="140"/>
    </row>
    <row r="17" ht="20.25" customHeight="1" spans="1:13">
      <c r="A17" s="30" t="s">
        <v>82</v>
      </c>
      <c r="B17" s="30" t="s">
        <v>83</v>
      </c>
      <c r="C17" s="140">
        <v>21472.2</v>
      </c>
      <c r="D17" s="140">
        <v>21472.2</v>
      </c>
      <c r="E17" s="93"/>
      <c r="F17" s="93"/>
      <c r="G17" s="93"/>
      <c r="H17" s="140"/>
      <c r="I17" s="140"/>
      <c r="J17" s="140"/>
      <c r="K17" s="93"/>
      <c r="L17" s="140"/>
      <c r="M17" s="140"/>
    </row>
    <row r="18" ht="20.25" customHeight="1" spans="1:13">
      <c r="A18" s="30" t="s">
        <v>84</v>
      </c>
      <c r="B18" s="30" t="s">
        <v>85</v>
      </c>
      <c r="C18" s="140">
        <v>2790</v>
      </c>
      <c r="D18" s="140">
        <v>2790</v>
      </c>
      <c r="E18" s="93"/>
      <c r="F18" s="93"/>
      <c r="G18" s="93"/>
      <c r="H18" s="140"/>
      <c r="I18" s="140"/>
      <c r="J18" s="140"/>
      <c r="K18" s="93"/>
      <c r="L18" s="140"/>
      <c r="M18" s="140"/>
    </row>
    <row r="19" ht="20.25" customHeight="1" spans="1:13">
      <c r="A19" s="30" t="s">
        <v>86</v>
      </c>
      <c r="B19" s="30" t="s">
        <v>87</v>
      </c>
      <c r="C19" s="140">
        <v>1149910.16</v>
      </c>
      <c r="D19" s="140">
        <v>1099910.16</v>
      </c>
      <c r="E19" s="93">
        <v>50000</v>
      </c>
      <c r="F19" s="93"/>
      <c r="G19" s="93"/>
      <c r="H19" s="140"/>
      <c r="I19" s="140"/>
      <c r="J19" s="140"/>
      <c r="K19" s="93"/>
      <c r="L19" s="140"/>
      <c r="M19" s="140"/>
    </row>
    <row r="20" ht="20.25" customHeight="1" spans="1:13">
      <c r="A20" s="30" t="s">
        <v>88</v>
      </c>
      <c r="B20" s="30" t="s">
        <v>89</v>
      </c>
      <c r="C20" s="140">
        <v>1149910.16</v>
      </c>
      <c r="D20" s="140">
        <v>1099910.16</v>
      </c>
      <c r="E20" s="93">
        <v>50000</v>
      </c>
      <c r="F20" s="93"/>
      <c r="G20" s="93"/>
      <c r="H20" s="140"/>
      <c r="I20" s="140"/>
      <c r="J20" s="140"/>
      <c r="K20" s="93"/>
      <c r="L20" s="140"/>
      <c r="M20" s="140"/>
    </row>
    <row r="21" ht="20.25" customHeight="1" spans="1:13">
      <c r="A21" s="30" t="s">
        <v>90</v>
      </c>
      <c r="B21" s="30" t="s">
        <v>91</v>
      </c>
      <c r="C21" s="140">
        <v>1149910.16</v>
      </c>
      <c r="D21" s="140">
        <v>1099910.16</v>
      </c>
      <c r="E21" s="93">
        <v>50000</v>
      </c>
      <c r="F21" s="93"/>
      <c r="G21" s="93"/>
      <c r="H21" s="140"/>
      <c r="I21" s="140"/>
      <c r="J21" s="140"/>
      <c r="K21" s="93"/>
      <c r="L21" s="140"/>
      <c r="M21" s="140"/>
    </row>
    <row r="22" ht="20.25" customHeight="1" spans="1:13">
      <c r="A22" s="30" t="s">
        <v>92</v>
      </c>
      <c r="B22" s="30" t="s">
        <v>93</v>
      </c>
      <c r="C22" s="140">
        <v>85888.8</v>
      </c>
      <c r="D22" s="140">
        <v>85888.8</v>
      </c>
      <c r="E22" s="93"/>
      <c r="F22" s="93"/>
      <c r="G22" s="93"/>
      <c r="H22" s="140"/>
      <c r="I22" s="140"/>
      <c r="J22" s="140"/>
      <c r="K22" s="93"/>
      <c r="L22" s="140"/>
      <c r="M22" s="140"/>
    </row>
    <row r="23" ht="20.25" customHeight="1" spans="1:13">
      <c r="A23" s="30" t="s">
        <v>94</v>
      </c>
      <c r="B23" s="30" t="s">
        <v>95</v>
      </c>
      <c r="C23" s="140">
        <v>85888.8</v>
      </c>
      <c r="D23" s="140">
        <v>85888.8</v>
      </c>
      <c r="E23" s="93"/>
      <c r="F23" s="93"/>
      <c r="G23" s="93"/>
      <c r="H23" s="140"/>
      <c r="I23" s="140"/>
      <c r="J23" s="140"/>
      <c r="K23" s="93"/>
      <c r="L23" s="140"/>
      <c r="M23" s="140"/>
    </row>
    <row r="24" ht="20.25" customHeight="1" spans="1:13">
      <c r="A24" s="30" t="s">
        <v>96</v>
      </c>
      <c r="B24" s="30" t="s">
        <v>97</v>
      </c>
      <c r="C24" s="140">
        <v>85888.8</v>
      </c>
      <c r="D24" s="140">
        <v>85888.8</v>
      </c>
      <c r="E24" s="93"/>
      <c r="F24" s="93"/>
      <c r="G24" s="93"/>
      <c r="H24" s="140"/>
      <c r="I24" s="140"/>
      <c r="J24" s="140"/>
      <c r="K24" s="93"/>
      <c r="L24" s="140"/>
      <c r="M24" s="140"/>
    </row>
    <row r="25" ht="17.25" customHeight="1" spans="1:13">
      <c r="A25" s="130" t="s">
        <v>98</v>
      </c>
      <c r="B25" s="182" t="s">
        <v>98</v>
      </c>
      <c r="C25" s="140">
        <v>1464416.36</v>
      </c>
      <c r="D25" s="140">
        <v>1414416.36</v>
      </c>
      <c r="E25" s="140">
        <v>50000</v>
      </c>
      <c r="F25" s="93"/>
      <c r="G25" s="140"/>
      <c r="H25" s="140"/>
      <c r="I25" s="140"/>
      <c r="J25" s="140"/>
      <c r="K25" s="140"/>
      <c r="L25" s="140"/>
      <c r="M25" s="140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63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A11" sqref="A1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4" customWidth="1"/>
  </cols>
  <sheetData>
    <row r="1" customHeight="1" spans="1:4">
      <c r="A1" s="168"/>
      <c r="B1" s="168"/>
      <c r="C1" s="168"/>
      <c r="D1" s="2" t="s">
        <v>99</v>
      </c>
    </row>
    <row r="2" ht="31.5" customHeight="1" spans="1:4">
      <c r="A2" s="25" t="s">
        <v>100</v>
      </c>
      <c r="B2" s="169"/>
      <c r="C2" s="169"/>
      <c r="D2" s="169"/>
    </row>
    <row r="3" ht="17.25" customHeight="1" spans="1:4">
      <c r="A3" s="102" t="s">
        <v>2</v>
      </c>
      <c r="B3" s="170"/>
      <c r="C3" s="170"/>
      <c r="D3" s="94" t="s">
        <v>3</v>
      </c>
    </row>
    <row r="4" ht="19.5" customHeight="1" spans="1:4">
      <c r="A4" s="42" t="s">
        <v>4</v>
      </c>
      <c r="B4" s="53"/>
      <c r="C4" s="42" t="s">
        <v>5</v>
      </c>
      <c r="D4" s="53"/>
    </row>
    <row r="5" ht="21.75" customHeight="1" spans="1:4">
      <c r="A5" s="41" t="s">
        <v>6</v>
      </c>
      <c r="B5" s="103" t="s">
        <v>7</v>
      </c>
      <c r="C5" s="41" t="s">
        <v>101</v>
      </c>
      <c r="D5" s="103" t="s">
        <v>7</v>
      </c>
    </row>
    <row r="6" ht="17.25" customHeight="1" spans="1:4">
      <c r="A6" s="44"/>
      <c r="B6" s="64"/>
      <c r="C6" s="44"/>
      <c r="D6" s="64"/>
    </row>
    <row r="7" ht="17.25" customHeight="1" spans="1:4">
      <c r="A7" s="171" t="s">
        <v>102</v>
      </c>
      <c r="B7" s="140">
        <v>1464416.36</v>
      </c>
      <c r="C7" s="172" t="s">
        <v>103</v>
      </c>
      <c r="D7" s="93">
        <v>1464416.36</v>
      </c>
    </row>
    <row r="8" ht="17.25" customHeight="1" spans="1:4">
      <c r="A8" s="116" t="s">
        <v>104</v>
      </c>
      <c r="B8" s="140">
        <v>1464416.36</v>
      </c>
      <c r="C8" s="172" t="s">
        <v>105</v>
      </c>
      <c r="D8" s="93">
        <v>124908.06</v>
      </c>
    </row>
    <row r="9" ht="17.25" customHeight="1" spans="1:4">
      <c r="A9" s="116" t="s">
        <v>106</v>
      </c>
      <c r="B9" s="93"/>
      <c r="C9" s="172" t="s">
        <v>107</v>
      </c>
      <c r="D9" s="93">
        <v>103709.34</v>
      </c>
    </row>
    <row r="10" ht="17.25" customHeight="1" spans="1:4">
      <c r="A10" s="116" t="s">
        <v>108</v>
      </c>
      <c r="B10" s="93"/>
      <c r="C10" s="172" t="s">
        <v>109</v>
      </c>
      <c r="D10" s="93">
        <v>1149910.16</v>
      </c>
    </row>
    <row r="11" ht="17.25" customHeight="1" spans="1:4">
      <c r="A11" s="116" t="s">
        <v>110</v>
      </c>
      <c r="B11" s="93"/>
      <c r="C11" s="172" t="s">
        <v>111</v>
      </c>
      <c r="D11" s="93">
        <v>85888.8</v>
      </c>
    </row>
    <row r="12" ht="17.25" customHeight="1" spans="1:4">
      <c r="A12" s="116" t="s">
        <v>104</v>
      </c>
      <c r="B12" s="140"/>
      <c r="C12" s="147"/>
      <c r="D12" s="140"/>
    </row>
    <row r="13" customHeight="1" spans="1:4">
      <c r="A13" s="147" t="s">
        <v>106</v>
      </c>
      <c r="B13" s="140"/>
      <c r="C13" s="173"/>
      <c r="D13" s="174"/>
    </row>
    <row r="14" customHeight="1" spans="1:4">
      <c r="A14" s="147" t="s">
        <v>108</v>
      </c>
      <c r="B14" s="174"/>
      <c r="C14" s="173"/>
      <c r="D14" s="174"/>
    </row>
    <row r="15" customHeight="1" spans="1:4">
      <c r="A15" s="173"/>
      <c r="B15" s="174"/>
      <c r="C15" s="147" t="s">
        <v>112</v>
      </c>
      <c r="D15" s="174"/>
    </row>
    <row r="16" ht="17.25" customHeight="1" spans="1:4">
      <c r="A16" s="175" t="s">
        <v>113</v>
      </c>
      <c r="B16" s="176">
        <v>1464416.36</v>
      </c>
      <c r="C16" s="173" t="s">
        <v>29</v>
      </c>
      <c r="D16" s="176">
        <v>1464416.36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topLeftCell="A2" workbookViewId="0">
      <selection activeCell="D36" sqref="D36"/>
    </sheetView>
  </sheetViews>
  <sheetFormatPr defaultColWidth="10.6666666666667" defaultRowHeight="14.25" customHeight="1" outlineLevelCol="6"/>
  <cols>
    <col min="1" max="1" width="23.5" style="95" customWidth="1"/>
    <col min="2" max="2" width="51.3333333333333" style="95" customWidth="1"/>
    <col min="3" max="3" width="28.3333333333333" style="36" customWidth="1"/>
    <col min="4" max="4" width="19.3333333333333" style="36" customWidth="1"/>
    <col min="5" max="7" width="28.3333333333333" style="36" customWidth="1"/>
    <col min="8" max="16384" width="10.6666666666667" style="36" customWidth="1"/>
  </cols>
  <sheetData>
    <row r="1" customHeight="1" spans="4:7">
      <c r="D1" s="122"/>
      <c r="F1" s="35"/>
      <c r="G1" s="2" t="s">
        <v>114</v>
      </c>
    </row>
    <row r="2" ht="39" customHeight="1" spans="1:7">
      <c r="A2" s="101" t="s">
        <v>115</v>
      </c>
      <c r="B2" s="101"/>
      <c r="C2" s="101"/>
      <c r="D2" s="101"/>
      <c r="E2" s="101"/>
      <c r="F2" s="101"/>
      <c r="G2" s="101"/>
    </row>
    <row r="3" ht="18" customHeight="1" spans="1:7">
      <c r="A3" s="102" t="s">
        <v>2</v>
      </c>
      <c r="C3" s="34"/>
      <c r="D3" s="34"/>
      <c r="E3" s="34"/>
      <c r="F3" s="98"/>
      <c r="G3" s="94" t="s">
        <v>3</v>
      </c>
    </row>
    <row r="4" ht="20.25" customHeight="1" spans="1:7">
      <c r="A4" s="163" t="s">
        <v>116</v>
      </c>
      <c r="B4" s="164"/>
      <c r="C4" s="103" t="s">
        <v>35</v>
      </c>
      <c r="D4" s="145" t="s">
        <v>54</v>
      </c>
      <c r="E4" s="43"/>
      <c r="F4" s="53"/>
      <c r="G4" s="134" t="s">
        <v>55</v>
      </c>
    </row>
    <row r="5" ht="20.25" customHeight="1" spans="1:7">
      <c r="A5" s="165" t="s">
        <v>52</v>
      </c>
      <c r="B5" s="165" t="s">
        <v>53</v>
      </c>
      <c r="C5" s="44"/>
      <c r="D5" s="48" t="s">
        <v>37</v>
      </c>
      <c r="E5" s="48" t="s">
        <v>117</v>
      </c>
      <c r="F5" s="48" t="s">
        <v>118</v>
      </c>
      <c r="G5" s="89"/>
    </row>
    <row r="6" ht="13.5" customHeight="1" spans="1:7">
      <c r="A6" s="165" t="s">
        <v>119</v>
      </c>
      <c r="B6" s="165" t="s">
        <v>120</v>
      </c>
      <c r="C6" s="165" t="s">
        <v>121</v>
      </c>
      <c r="D6" s="48"/>
      <c r="E6" s="165" t="s">
        <v>122</v>
      </c>
      <c r="F6" s="165" t="s">
        <v>123</v>
      </c>
      <c r="G6" s="165" t="s">
        <v>124</v>
      </c>
    </row>
    <row r="7" ht="18" customHeight="1" spans="1:7">
      <c r="A7" s="30" t="s">
        <v>62</v>
      </c>
      <c r="B7" s="30" t="s">
        <v>63</v>
      </c>
      <c r="C7" s="139">
        <v>124908.06</v>
      </c>
      <c r="D7" s="139">
        <v>124908.06</v>
      </c>
      <c r="E7" s="139">
        <v>124908.06</v>
      </c>
      <c r="F7" s="139"/>
      <c r="G7" s="139"/>
    </row>
    <row r="8" ht="18" customHeight="1" spans="1:7">
      <c r="A8" s="30" t="s">
        <v>64</v>
      </c>
      <c r="B8" s="30" t="s">
        <v>65</v>
      </c>
      <c r="C8" s="139">
        <v>114518.4</v>
      </c>
      <c r="D8" s="139">
        <v>114518.4</v>
      </c>
      <c r="E8" s="139">
        <v>114518.4</v>
      </c>
      <c r="F8" s="139"/>
      <c r="G8" s="139"/>
    </row>
    <row r="9" ht="18" customHeight="1" spans="1:7">
      <c r="A9" s="30" t="s">
        <v>66</v>
      </c>
      <c r="B9" s="30" t="s">
        <v>67</v>
      </c>
      <c r="C9" s="139">
        <v>114518.4</v>
      </c>
      <c r="D9" s="139">
        <v>114518.4</v>
      </c>
      <c r="E9" s="139">
        <v>114518.4</v>
      </c>
      <c r="F9" s="139"/>
      <c r="G9" s="139"/>
    </row>
    <row r="10" ht="18" customHeight="1" spans="1:7">
      <c r="A10" s="30" t="s">
        <v>68</v>
      </c>
      <c r="B10" s="30" t="s">
        <v>69</v>
      </c>
      <c r="C10" s="139">
        <v>3948</v>
      </c>
      <c r="D10" s="139">
        <v>3948</v>
      </c>
      <c r="E10" s="139">
        <v>3948</v>
      </c>
      <c r="F10" s="139"/>
      <c r="G10" s="139"/>
    </row>
    <row r="11" ht="18" customHeight="1" spans="1:7">
      <c r="A11" s="30" t="s">
        <v>70</v>
      </c>
      <c r="B11" s="30" t="s">
        <v>71</v>
      </c>
      <c r="C11" s="139">
        <v>3948</v>
      </c>
      <c r="D11" s="139">
        <v>3948</v>
      </c>
      <c r="E11" s="139">
        <v>3948</v>
      </c>
      <c r="F11" s="139"/>
      <c r="G11" s="139"/>
    </row>
    <row r="12" ht="18" customHeight="1" spans="1:7">
      <c r="A12" s="30" t="s">
        <v>72</v>
      </c>
      <c r="B12" s="30" t="s">
        <v>73</v>
      </c>
      <c r="C12" s="139">
        <v>6441.66</v>
      </c>
      <c r="D12" s="139">
        <v>6441.66</v>
      </c>
      <c r="E12" s="139">
        <v>6441.66</v>
      </c>
      <c r="F12" s="139"/>
      <c r="G12" s="139"/>
    </row>
    <row r="13" ht="18" customHeight="1" spans="1:7">
      <c r="A13" s="30" t="s">
        <v>74</v>
      </c>
      <c r="B13" s="30" t="s">
        <v>75</v>
      </c>
      <c r="C13" s="139">
        <v>6441.66</v>
      </c>
      <c r="D13" s="139">
        <v>6441.66</v>
      </c>
      <c r="E13" s="139">
        <v>6441.66</v>
      </c>
      <c r="F13" s="139"/>
      <c r="G13" s="139"/>
    </row>
    <row r="14" ht="18" customHeight="1" spans="1:7">
      <c r="A14" s="30" t="s">
        <v>76</v>
      </c>
      <c r="B14" s="30" t="s">
        <v>77</v>
      </c>
      <c r="C14" s="139">
        <v>103709.34</v>
      </c>
      <c r="D14" s="139">
        <v>103709.34</v>
      </c>
      <c r="E14" s="139">
        <v>103709.34</v>
      </c>
      <c r="F14" s="139"/>
      <c r="G14" s="139"/>
    </row>
    <row r="15" ht="18" customHeight="1" spans="1:7">
      <c r="A15" s="30" t="s">
        <v>78</v>
      </c>
      <c r="B15" s="30" t="s">
        <v>79</v>
      </c>
      <c r="C15" s="139">
        <v>103709.34</v>
      </c>
      <c r="D15" s="139">
        <v>103709.34</v>
      </c>
      <c r="E15" s="139">
        <v>103709.34</v>
      </c>
      <c r="F15" s="139"/>
      <c r="G15" s="139"/>
    </row>
    <row r="16" ht="18" customHeight="1" spans="1:7">
      <c r="A16" s="30" t="s">
        <v>80</v>
      </c>
      <c r="B16" s="30" t="s">
        <v>81</v>
      </c>
      <c r="C16" s="139">
        <v>79447.14</v>
      </c>
      <c r="D16" s="139">
        <v>79447.14</v>
      </c>
      <c r="E16" s="139">
        <v>79447.14</v>
      </c>
      <c r="F16" s="139"/>
      <c r="G16" s="139"/>
    </row>
    <row r="17" ht="18" customHeight="1" spans="1:7">
      <c r="A17" s="30" t="s">
        <v>82</v>
      </c>
      <c r="B17" s="30" t="s">
        <v>83</v>
      </c>
      <c r="C17" s="139">
        <v>21472.2</v>
      </c>
      <c r="D17" s="139">
        <v>21472.2</v>
      </c>
      <c r="E17" s="139">
        <v>21472.2</v>
      </c>
      <c r="F17" s="139"/>
      <c r="G17" s="139"/>
    </row>
    <row r="18" ht="18" customHeight="1" spans="1:7">
      <c r="A18" s="30" t="s">
        <v>84</v>
      </c>
      <c r="B18" s="30" t="s">
        <v>85</v>
      </c>
      <c r="C18" s="139">
        <v>2790</v>
      </c>
      <c r="D18" s="139">
        <v>2790</v>
      </c>
      <c r="E18" s="139">
        <v>2790</v>
      </c>
      <c r="F18" s="139"/>
      <c r="G18" s="139"/>
    </row>
    <row r="19" ht="18" customHeight="1" spans="1:7">
      <c r="A19" s="30" t="s">
        <v>86</v>
      </c>
      <c r="B19" s="30" t="s">
        <v>87</v>
      </c>
      <c r="C19" s="139">
        <v>1149910.16</v>
      </c>
      <c r="D19" s="139">
        <v>1099910.16</v>
      </c>
      <c r="E19" s="139">
        <v>895740</v>
      </c>
      <c r="F19" s="139">
        <v>204170.16</v>
      </c>
      <c r="G19" s="139">
        <v>50000</v>
      </c>
    </row>
    <row r="20" ht="18" customHeight="1" spans="1:7">
      <c r="A20" s="30" t="s">
        <v>88</v>
      </c>
      <c r="B20" s="30" t="s">
        <v>89</v>
      </c>
      <c r="C20" s="139">
        <v>1149910.16</v>
      </c>
      <c r="D20" s="139">
        <v>1099910.16</v>
      </c>
      <c r="E20" s="139">
        <v>895740</v>
      </c>
      <c r="F20" s="139">
        <v>204170.16</v>
      </c>
      <c r="G20" s="139">
        <v>50000</v>
      </c>
    </row>
    <row r="21" ht="18" customHeight="1" spans="1:7">
      <c r="A21" s="30" t="s">
        <v>90</v>
      </c>
      <c r="B21" s="30" t="s">
        <v>91</v>
      </c>
      <c r="C21" s="139">
        <v>1149910.16</v>
      </c>
      <c r="D21" s="139">
        <v>1099910.16</v>
      </c>
      <c r="E21" s="139">
        <v>895740</v>
      </c>
      <c r="F21" s="139">
        <v>204170.16</v>
      </c>
      <c r="G21" s="139">
        <v>50000</v>
      </c>
    </row>
    <row r="22" ht="18" customHeight="1" spans="1:7">
      <c r="A22" s="30" t="s">
        <v>92</v>
      </c>
      <c r="B22" s="30" t="s">
        <v>93</v>
      </c>
      <c r="C22" s="139">
        <v>85888.8</v>
      </c>
      <c r="D22" s="139">
        <v>85888.8</v>
      </c>
      <c r="E22" s="139">
        <v>85888.8</v>
      </c>
      <c r="F22" s="139"/>
      <c r="G22" s="139"/>
    </row>
    <row r="23" ht="18" customHeight="1" spans="1:7">
      <c r="A23" s="30" t="s">
        <v>94</v>
      </c>
      <c r="B23" s="30" t="s">
        <v>95</v>
      </c>
      <c r="C23" s="139">
        <v>85888.8</v>
      </c>
      <c r="D23" s="139">
        <v>85888.8</v>
      </c>
      <c r="E23" s="139">
        <v>85888.8</v>
      </c>
      <c r="F23" s="139"/>
      <c r="G23" s="139"/>
    </row>
    <row r="24" ht="18" customHeight="1" spans="1:7">
      <c r="A24" s="30" t="s">
        <v>96</v>
      </c>
      <c r="B24" s="30" t="s">
        <v>97</v>
      </c>
      <c r="C24" s="139">
        <v>85888.8</v>
      </c>
      <c r="D24" s="139">
        <v>85888.8</v>
      </c>
      <c r="E24" s="139">
        <v>85888.8</v>
      </c>
      <c r="F24" s="139"/>
      <c r="G24" s="139"/>
    </row>
    <row r="25" ht="18" customHeight="1" spans="1:7">
      <c r="A25" s="166" t="s">
        <v>98</v>
      </c>
      <c r="B25" s="167" t="s">
        <v>98</v>
      </c>
      <c r="C25" s="137">
        <v>1464416.36</v>
      </c>
      <c r="D25" s="139">
        <v>1414416.36</v>
      </c>
      <c r="E25" s="137">
        <v>1210246.2</v>
      </c>
      <c r="F25" s="137">
        <v>204170.16</v>
      </c>
      <c r="G25" s="137">
        <v>50000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D28" sqref="D28"/>
    </sheetView>
  </sheetViews>
  <sheetFormatPr defaultColWidth="10.6666666666667" defaultRowHeight="14.25" customHeight="1" outlineLevelRow="6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36" customWidth="1"/>
  </cols>
  <sheetData>
    <row r="1" s="36" customFormat="1" customHeight="1" spans="1:6">
      <c r="A1" s="157"/>
      <c r="B1" s="157"/>
      <c r="C1" s="40"/>
      <c r="F1" s="158" t="s">
        <v>125</v>
      </c>
    </row>
    <row r="2" ht="25.5" customHeight="1" spans="1:6">
      <c r="A2" s="159" t="s">
        <v>126</v>
      </c>
      <c r="B2" s="159"/>
      <c r="C2" s="159"/>
      <c r="D2" s="159"/>
      <c r="E2" s="159"/>
      <c r="F2" s="159"/>
    </row>
    <row r="3" s="36" customFormat="1" ht="15.75" customHeight="1" spans="1:6">
      <c r="A3" s="102" t="s">
        <v>2</v>
      </c>
      <c r="B3" s="157"/>
      <c r="C3" s="40"/>
      <c r="D3" s="34"/>
      <c r="F3" s="158" t="s">
        <v>127</v>
      </c>
    </row>
    <row r="4" s="153" customFormat="1" ht="19.5" customHeight="1" spans="1:6">
      <c r="A4" s="46" t="s">
        <v>128</v>
      </c>
      <c r="B4" s="41" t="s">
        <v>129</v>
      </c>
      <c r="C4" s="42" t="s">
        <v>130</v>
      </c>
      <c r="D4" s="43"/>
      <c r="E4" s="53"/>
      <c r="F4" s="41" t="s">
        <v>131</v>
      </c>
    </row>
    <row r="5" s="153" customFormat="1" ht="19.5" customHeight="1" spans="1:6">
      <c r="A5" s="64"/>
      <c r="B5" s="44"/>
      <c r="C5" s="48" t="s">
        <v>37</v>
      </c>
      <c r="D5" s="48" t="s">
        <v>132</v>
      </c>
      <c r="E5" s="48" t="s">
        <v>133</v>
      </c>
      <c r="F5" s="44"/>
    </row>
    <row r="6" s="153" customFormat="1" ht="18.75" customHeight="1" spans="1:6">
      <c r="A6" s="160">
        <v>1</v>
      </c>
      <c r="B6" s="160">
        <v>2</v>
      </c>
      <c r="C6" s="161">
        <v>3</v>
      </c>
      <c r="D6" s="160">
        <v>4</v>
      </c>
      <c r="E6" s="160">
        <v>5</v>
      </c>
      <c r="F6" s="160">
        <v>6</v>
      </c>
    </row>
    <row r="7" ht="18.75" customHeight="1" spans="1:6">
      <c r="A7" s="140">
        <v>1900</v>
      </c>
      <c r="B7" s="140"/>
      <c r="C7" s="162"/>
      <c r="D7" s="140"/>
      <c r="E7" s="140"/>
      <c r="F7" s="140">
        <v>1900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2"/>
  <sheetViews>
    <sheetView zoomScale="43" zoomScaleNormal="43" topLeftCell="C1" workbookViewId="0">
      <selection activeCell="F31" sqref="F31"/>
    </sheetView>
  </sheetViews>
  <sheetFormatPr defaultColWidth="10.6666666666667" defaultRowHeight="14.25" customHeight="1"/>
  <cols>
    <col min="1" max="1" width="38.3333333333333" style="36" customWidth="1"/>
    <col min="2" max="2" width="24.1666666666667" style="36" customWidth="1"/>
    <col min="3" max="3" width="36.5" style="36" customWidth="1"/>
    <col min="4" max="4" width="11.8333333333333" style="36" customWidth="1"/>
    <col min="5" max="5" width="20.5" style="36" customWidth="1"/>
    <col min="6" max="6" width="12" style="36" customWidth="1"/>
    <col min="7" max="7" width="26.8333333333333" style="36" customWidth="1"/>
    <col min="8" max="8" width="14.6666666666667" style="36" customWidth="1"/>
    <col min="9" max="9" width="14.3333333333333" style="36" customWidth="1"/>
    <col min="10" max="10" width="18" style="36" customWidth="1"/>
    <col min="11" max="11" width="12.5" style="36" customWidth="1"/>
    <col min="12" max="12" width="13" style="36" customWidth="1"/>
    <col min="13" max="13" width="14.8333333333333" style="36" customWidth="1"/>
    <col min="14" max="14" width="13" style="36" customWidth="1"/>
    <col min="15" max="17" width="10.6666666666667" style="36" customWidth="1"/>
    <col min="18" max="18" width="14.1666666666667" style="36" customWidth="1"/>
    <col min="19" max="21" width="14.3333333333333" style="36" customWidth="1"/>
    <col min="22" max="22" width="14.8333333333333" style="36" customWidth="1"/>
    <col min="23" max="24" width="13" style="36" customWidth="1"/>
    <col min="25" max="16384" width="10.6666666666667" style="36" customWidth="1"/>
  </cols>
  <sheetData>
    <row r="1" ht="13.5" customHeight="1" spans="2:24">
      <c r="B1" s="142"/>
      <c r="D1" s="143"/>
      <c r="E1" s="143"/>
      <c r="F1" s="143"/>
      <c r="G1" s="143"/>
      <c r="H1" s="55"/>
      <c r="I1" s="55"/>
      <c r="J1" s="34"/>
      <c r="K1" s="55"/>
      <c r="L1" s="55"/>
      <c r="M1" s="55"/>
      <c r="N1" s="55"/>
      <c r="O1" s="34"/>
      <c r="P1" s="34"/>
      <c r="Q1" s="34"/>
      <c r="R1" s="55"/>
      <c r="V1" s="142"/>
      <c r="X1" s="33" t="s">
        <v>134</v>
      </c>
    </row>
    <row r="2" ht="27.75" customHeight="1" spans="1:24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4"/>
      <c r="K2" s="26"/>
      <c r="L2" s="26"/>
      <c r="M2" s="26"/>
      <c r="N2" s="26"/>
      <c r="O2" s="4"/>
      <c r="P2" s="4"/>
      <c r="Q2" s="4"/>
      <c r="R2" s="26"/>
      <c r="S2" s="26"/>
      <c r="T2" s="26"/>
      <c r="U2" s="26"/>
      <c r="V2" s="26"/>
      <c r="W2" s="26"/>
      <c r="X2" s="26"/>
    </row>
    <row r="3" ht="18.75" customHeight="1" spans="1:24">
      <c r="A3" s="102" t="s">
        <v>2</v>
      </c>
      <c r="B3" s="144"/>
      <c r="C3" s="144"/>
      <c r="D3" s="144"/>
      <c r="E3" s="144"/>
      <c r="F3" s="144"/>
      <c r="G3" s="144"/>
      <c r="H3" s="57"/>
      <c r="I3" s="57"/>
      <c r="J3" s="88"/>
      <c r="K3" s="57"/>
      <c r="L3" s="57"/>
      <c r="M3" s="57"/>
      <c r="N3" s="57"/>
      <c r="O3" s="88"/>
      <c r="P3" s="88"/>
      <c r="Q3" s="88"/>
      <c r="R3" s="57"/>
      <c r="V3" s="142"/>
      <c r="X3" s="52" t="s">
        <v>127</v>
      </c>
    </row>
    <row r="4" ht="18" customHeight="1" spans="1:24">
      <c r="A4" s="124" t="s">
        <v>136</v>
      </c>
      <c r="B4" s="124" t="s">
        <v>137</v>
      </c>
      <c r="C4" s="124" t="s">
        <v>138</v>
      </c>
      <c r="D4" s="124" t="s">
        <v>139</v>
      </c>
      <c r="E4" s="124" t="s">
        <v>140</v>
      </c>
      <c r="F4" s="124" t="s">
        <v>141</v>
      </c>
      <c r="G4" s="124" t="s">
        <v>142</v>
      </c>
      <c r="H4" s="145" t="s">
        <v>143</v>
      </c>
      <c r="I4" s="78" t="s">
        <v>143</v>
      </c>
      <c r="J4" s="43"/>
      <c r="K4" s="78"/>
      <c r="L4" s="78"/>
      <c r="M4" s="78"/>
      <c r="N4" s="78"/>
      <c r="O4" s="43"/>
      <c r="P4" s="43"/>
      <c r="Q4" s="43"/>
      <c r="R4" s="77" t="s">
        <v>41</v>
      </c>
      <c r="S4" s="78" t="s">
        <v>42</v>
      </c>
      <c r="T4" s="78"/>
      <c r="U4" s="78"/>
      <c r="V4" s="78"/>
      <c r="W4" s="78"/>
      <c r="X4" s="150"/>
    </row>
    <row r="5" ht="18" customHeight="1" spans="1:24">
      <c r="A5" s="125"/>
      <c r="B5" s="105"/>
      <c r="C5" s="125"/>
      <c r="D5" s="125"/>
      <c r="E5" s="125"/>
      <c r="F5" s="125"/>
      <c r="G5" s="125"/>
      <c r="H5" s="103" t="s">
        <v>144</v>
      </c>
      <c r="I5" s="145" t="s">
        <v>38</v>
      </c>
      <c r="J5" s="43"/>
      <c r="K5" s="78"/>
      <c r="L5" s="78"/>
      <c r="M5" s="78"/>
      <c r="N5" s="150"/>
      <c r="O5" s="42" t="s">
        <v>145</v>
      </c>
      <c r="P5" s="43"/>
      <c r="Q5" s="53"/>
      <c r="R5" s="124" t="s">
        <v>41</v>
      </c>
      <c r="S5" s="145" t="s">
        <v>42</v>
      </c>
      <c r="T5" s="77" t="s">
        <v>43</v>
      </c>
      <c r="U5" s="78" t="s">
        <v>42</v>
      </c>
      <c r="V5" s="77" t="s">
        <v>45</v>
      </c>
      <c r="W5" s="77" t="s">
        <v>46</v>
      </c>
      <c r="X5" s="152" t="s">
        <v>47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51" t="s">
        <v>146</v>
      </c>
      <c r="J6" s="152" t="s">
        <v>147</v>
      </c>
      <c r="K6" s="124" t="s">
        <v>148</v>
      </c>
      <c r="L6" s="124" t="s">
        <v>149</v>
      </c>
      <c r="M6" s="124" t="s">
        <v>150</v>
      </c>
      <c r="N6" s="124" t="s">
        <v>151</v>
      </c>
      <c r="O6" s="124" t="s">
        <v>38</v>
      </c>
      <c r="P6" s="124" t="s">
        <v>39</v>
      </c>
      <c r="Q6" s="124" t="s">
        <v>40</v>
      </c>
      <c r="R6" s="45"/>
      <c r="S6" s="124" t="s">
        <v>37</v>
      </c>
      <c r="T6" s="124" t="s">
        <v>43</v>
      </c>
      <c r="U6" s="124" t="s">
        <v>152</v>
      </c>
      <c r="V6" s="124" t="s">
        <v>45</v>
      </c>
      <c r="W6" s="124" t="s">
        <v>46</v>
      </c>
      <c r="X6" s="124" t="s">
        <v>47</v>
      </c>
    </row>
    <row r="7" ht="37.5" customHeight="1" spans="1:24">
      <c r="A7" s="146"/>
      <c r="B7" s="146"/>
      <c r="C7" s="146"/>
      <c r="D7" s="146"/>
      <c r="E7" s="146"/>
      <c r="F7" s="146"/>
      <c r="G7" s="146"/>
      <c r="H7" s="146"/>
      <c r="I7" s="81" t="s">
        <v>37</v>
      </c>
      <c r="J7" s="81" t="s">
        <v>153</v>
      </c>
      <c r="K7" s="126" t="s">
        <v>147</v>
      </c>
      <c r="L7" s="126" t="s">
        <v>149</v>
      </c>
      <c r="M7" s="126" t="s">
        <v>150</v>
      </c>
      <c r="N7" s="126" t="s">
        <v>151</v>
      </c>
      <c r="O7" s="126" t="s">
        <v>149</v>
      </c>
      <c r="P7" s="126" t="s">
        <v>150</v>
      </c>
      <c r="Q7" s="126" t="s">
        <v>151</v>
      </c>
      <c r="R7" s="126" t="s">
        <v>41</v>
      </c>
      <c r="S7" s="126" t="s">
        <v>37</v>
      </c>
      <c r="T7" s="126" t="s">
        <v>43</v>
      </c>
      <c r="U7" s="126" t="s">
        <v>152</v>
      </c>
      <c r="V7" s="126" t="s">
        <v>45</v>
      </c>
      <c r="W7" s="126" t="s">
        <v>46</v>
      </c>
      <c r="X7" s="126" t="s">
        <v>47</v>
      </c>
    </row>
    <row r="8" customHeight="1" spans="1:24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  <c r="X8" s="136">
        <v>24</v>
      </c>
    </row>
    <row r="9" ht="21" customHeight="1" spans="1:24">
      <c r="A9" s="108" t="s">
        <v>154</v>
      </c>
      <c r="B9" s="147"/>
      <c r="C9" s="147"/>
      <c r="D9" s="147"/>
      <c r="E9" s="147"/>
      <c r="F9" s="147"/>
      <c r="G9" s="147"/>
      <c r="H9" s="93">
        <v>1414416.36</v>
      </c>
      <c r="I9" s="93">
        <v>1414416.36</v>
      </c>
      <c r="J9" s="93"/>
      <c r="K9" s="93"/>
      <c r="L9" s="93"/>
      <c r="M9" s="93">
        <v>1414416.36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ht="27.75" customHeight="1" spans="1:24">
      <c r="A10" s="108" t="s">
        <v>155</v>
      </c>
      <c r="B10" s="108" t="s">
        <v>156</v>
      </c>
      <c r="C10" s="108" t="s">
        <v>157</v>
      </c>
      <c r="D10" s="108" t="s">
        <v>90</v>
      </c>
      <c r="E10" s="108" t="s">
        <v>158</v>
      </c>
      <c r="F10" s="108" t="s">
        <v>159</v>
      </c>
      <c r="G10" s="108" t="s">
        <v>160</v>
      </c>
      <c r="H10" s="93">
        <v>329592</v>
      </c>
      <c r="I10" s="93">
        <v>329592</v>
      </c>
      <c r="J10" s="93"/>
      <c r="K10" s="93"/>
      <c r="L10" s="93"/>
      <c r="M10" s="93">
        <v>329592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ht="27.75" customHeight="1" spans="1:24">
      <c r="A11" s="108" t="s">
        <v>155</v>
      </c>
      <c r="B11" s="108" t="s">
        <v>156</v>
      </c>
      <c r="C11" s="108" t="s">
        <v>157</v>
      </c>
      <c r="D11" s="108" t="s">
        <v>90</v>
      </c>
      <c r="E11" s="108" t="s">
        <v>158</v>
      </c>
      <c r="F11" s="108" t="s">
        <v>161</v>
      </c>
      <c r="G11" s="108" t="s">
        <v>162</v>
      </c>
      <c r="H11" s="93">
        <v>22920</v>
      </c>
      <c r="I11" s="93">
        <v>22920</v>
      </c>
      <c r="J11" s="93"/>
      <c r="K11" s="93"/>
      <c r="L11" s="93"/>
      <c r="M11" s="93">
        <v>22920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ht="27.75" customHeight="1" spans="1:24">
      <c r="A12" s="108" t="s">
        <v>155</v>
      </c>
      <c r="B12" s="108" t="s">
        <v>156</v>
      </c>
      <c r="C12" s="108" t="s">
        <v>157</v>
      </c>
      <c r="D12" s="108" t="s">
        <v>90</v>
      </c>
      <c r="E12" s="108" t="s">
        <v>158</v>
      </c>
      <c r="F12" s="108" t="s">
        <v>161</v>
      </c>
      <c r="G12" s="108" t="s">
        <v>162</v>
      </c>
      <c r="H12" s="93">
        <v>18000</v>
      </c>
      <c r="I12" s="93">
        <v>18000</v>
      </c>
      <c r="J12" s="93"/>
      <c r="K12" s="93"/>
      <c r="L12" s="93"/>
      <c r="M12" s="93">
        <v>18000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ht="27.75" customHeight="1" spans="1:24">
      <c r="A13" s="108" t="s">
        <v>155</v>
      </c>
      <c r="B13" s="108" t="s">
        <v>156</v>
      </c>
      <c r="C13" s="108" t="s">
        <v>157</v>
      </c>
      <c r="D13" s="108" t="s">
        <v>90</v>
      </c>
      <c r="E13" s="108" t="s">
        <v>158</v>
      </c>
      <c r="F13" s="108" t="s">
        <v>163</v>
      </c>
      <c r="G13" s="108" t="s">
        <v>164</v>
      </c>
      <c r="H13" s="93">
        <v>162000</v>
      </c>
      <c r="I13" s="93">
        <v>162000</v>
      </c>
      <c r="J13" s="93"/>
      <c r="K13" s="93"/>
      <c r="L13" s="93"/>
      <c r="M13" s="93">
        <v>162000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ht="27.75" customHeight="1" spans="1:24">
      <c r="A14" s="108" t="s">
        <v>155</v>
      </c>
      <c r="B14" s="108" t="s">
        <v>156</v>
      </c>
      <c r="C14" s="108" t="s">
        <v>157</v>
      </c>
      <c r="D14" s="108" t="s">
        <v>90</v>
      </c>
      <c r="E14" s="108" t="s">
        <v>158</v>
      </c>
      <c r="F14" s="108" t="s">
        <v>163</v>
      </c>
      <c r="G14" s="108" t="s">
        <v>164</v>
      </c>
      <c r="H14" s="93">
        <v>117300</v>
      </c>
      <c r="I14" s="93">
        <v>117300</v>
      </c>
      <c r="J14" s="93"/>
      <c r="K14" s="93"/>
      <c r="L14" s="93"/>
      <c r="M14" s="93">
        <v>117300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ht="27.75" customHeight="1" spans="1:24">
      <c r="A15" s="108" t="s">
        <v>155</v>
      </c>
      <c r="B15" s="108" t="s">
        <v>156</v>
      </c>
      <c r="C15" s="108" t="s">
        <v>157</v>
      </c>
      <c r="D15" s="108" t="s">
        <v>90</v>
      </c>
      <c r="E15" s="108" t="s">
        <v>158</v>
      </c>
      <c r="F15" s="108" t="s">
        <v>163</v>
      </c>
      <c r="G15" s="108" t="s">
        <v>164</v>
      </c>
      <c r="H15" s="93">
        <v>245928</v>
      </c>
      <c r="I15" s="93">
        <v>245928</v>
      </c>
      <c r="J15" s="93"/>
      <c r="K15" s="93"/>
      <c r="L15" s="93"/>
      <c r="M15" s="93">
        <v>245928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ht="27.75" customHeight="1" spans="1:24">
      <c r="A16" s="108" t="s">
        <v>155</v>
      </c>
      <c r="B16" s="108" t="s">
        <v>165</v>
      </c>
      <c r="C16" s="108" t="s">
        <v>166</v>
      </c>
      <c r="D16" s="108" t="s">
        <v>66</v>
      </c>
      <c r="E16" s="108" t="s">
        <v>167</v>
      </c>
      <c r="F16" s="108" t="s">
        <v>168</v>
      </c>
      <c r="G16" s="108" t="s">
        <v>169</v>
      </c>
      <c r="H16" s="93">
        <v>114518.4</v>
      </c>
      <c r="I16" s="93">
        <v>114518.4</v>
      </c>
      <c r="J16" s="93"/>
      <c r="K16" s="93"/>
      <c r="L16" s="93"/>
      <c r="M16" s="93">
        <v>114518.4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ht="27.75" customHeight="1" spans="1:24">
      <c r="A17" s="108" t="s">
        <v>155</v>
      </c>
      <c r="B17" s="108" t="s">
        <v>165</v>
      </c>
      <c r="C17" s="108" t="s">
        <v>166</v>
      </c>
      <c r="D17" s="108" t="s">
        <v>80</v>
      </c>
      <c r="E17" s="108" t="s">
        <v>170</v>
      </c>
      <c r="F17" s="108" t="s">
        <v>171</v>
      </c>
      <c r="G17" s="108" t="s">
        <v>172</v>
      </c>
      <c r="H17" s="93">
        <v>79447.14</v>
      </c>
      <c r="I17" s="93">
        <v>79447.14</v>
      </c>
      <c r="J17" s="93"/>
      <c r="K17" s="93"/>
      <c r="L17" s="93"/>
      <c r="M17" s="93">
        <v>79447.14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ht="27.75" customHeight="1" spans="1:24">
      <c r="A18" s="108" t="s">
        <v>155</v>
      </c>
      <c r="B18" s="108" t="s">
        <v>165</v>
      </c>
      <c r="C18" s="108" t="s">
        <v>166</v>
      </c>
      <c r="D18" s="108" t="s">
        <v>82</v>
      </c>
      <c r="E18" s="108" t="s">
        <v>173</v>
      </c>
      <c r="F18" s="108" t="s">
        <v>174</v>
      </c>
      <c r="G18" s="108" t="s">
        <v>175</v>
      </c>
      <c r="H18" s="93">
        <v>21472.2</v>
      </c>
      <c r="I18" s="93">
        <v>21472.2</v>
      </c>
      <c r="J18" s="93"/>
      <c r="K18" s="93"/>
      <c r="L18" s="93"/>
      <c r="M18" s="93">
        <v>21472.2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ht="27.75" customHeight="1" spans="1:24">
      <c r="A19" s="108" t="s">
        <v>155</v>
      </c>
      <c r="B19" s="108" t="s">
        <v>165</v>
      </c>
      <c r="C19" s="108" t="s">
        <v>166</v>
      </c>
      <c r="D19" s="108" t="s">
        <v>74</v>
      </c>
      <c r="E19" s="108" t="s">
        <v>176</v>
      </c>
      <c r="F19" s="108" t="s">
        <v>177</v>
      </c>
      <c r="G19" s="108" t="s">
        <v>178</v>
      </c>
      <c r="H19" s="93">
        <v>1431.48</v>
      </c>
      <c r="I19" s="93">
        <v>1431.48</v>
      </c>
      <c r="J19" s="93"/>
      <c r="K19" s="93"/>
      <c r="L19" s="93"/>
      <c r="M19" s="93">
        <v>1431.48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ht="27.75" customHeight="1" spans="1:24">
      <c r="A20" s="108" t="s">
        <v>155</v>
      </c>
      <c r="B20" s="108" t="s">
        <v>165</v>
      </c>
      <c r="C20" s="108" t="s">
        <v>166</v>
      </c>
      <c r="D20" s="108" t="s">
        <v>74</v>
      </c>
      <c r="E20" s="108" t="s">
        <v>176</v>
      </c>
      <c r="F20" s="108" t="s">
        <v>177</v>
      </c>
      <c r="G20" s="108" t="s">
        <v>178</v>
      </c>
      <c r="H20" s="93">
        <v>5010.18</v>
      </c>
      <c r="I20" s="93">
        <v>5010.18</v>
      </c>
      <c r="J20" s="93"/>
      <c r="K20" s="93"/>
      <c r="L20" s="93"/>
      <c r="M20" s="93">
        <v>5010.18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ht="27.75" customHeight="1" spans="1:24">
      <c r="A21" s="108" t="s">
        <v>155</v>
      </c>
      <c r="B21" s="108" t="s">
        <v>165</v>
      </c>
      <c r="C21" s="108" t="s">
        <v>166</v>
      </c>
      <c r="D21" s="108" t="s">
        <v>84</v>
      </c>
      <c r="E21" s="108" t="s">
        <v>179</v>
      </c>
      <c r="F21" s="108" t="s">
        <v>177</v>
      </c>
      <c r="G21" s="108" t="s">
        <v>178</v>
      </c>
      <c r="H21" s="93">
        <v>2790</v>
      </c>
      <c r="I21" s="93">
        <v>2790</v>
      </c>
      <c r="J21" s="93"/>
      <c r="K21" s="93"/>
      <c r="L21" s="93"/>
      <c r="M21" s="93">
        <v>2790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ht="27.75" customHeight="1" spans="1:24">
      <c r="A22" s="108" t="s">
        <v>155</v>
      </c>
      <c r="B22" s="108" t="s">
        <v>180</v>
      </c>
      <c r="C22" s="108" t="s">
        <v>181</v>
      </c>
      <c r="D22" s="108" t="s">
        <v>96</v>
      </c>
      <c r="E22" s="108" t="s">
        <v>181</v>
      </c>
      <c r="F22" s="108" t="s">
        <v>182</v>
      </c>
      <c r="G22" s="108" t="s">
        <v>181</v>
      </c>
      <c r="H22" s="93">
        <v>85888.8</v>
      </c>
      <c r="I22" s="93">
        <v>85888.8</v>
      </c>
      <c r="J22" s="93"/>
      <c r="K22" s="93"/>
      <c r="L22" s="93"/>
      <c r="M22" s="93">
        <v>85888.8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ht="27.75" customHeight="1" spans="1:24">
      <c r="A23" s="108" t="s">
        <v>155</v>
      </c>
      <c r="B23" s="108" t="s">
        <v>183</v>
      </c>
      <c r="C23" s="108" t="s">
        <v>184</v>
      </c>
      <c r="D23" s="108" t="s">
        <v>90</v>
      </c>
      <c r="E23" s="108" t="s">
        <v>158</v>
      </c>
      <c r="F23" s="108" t="s">
        <v>185</v>
      </c>
      <c r="G23" s="108" t="s">
        <v>186</v>
      </c>
      <c r="H23" s="93">
        <v>19600</v>
      </c>
      <c r="I23" s="93">
        <v>19600</v>
      </c>
      <c r="J23" s="93"/>
      <c r="K23" s="93"/>
      <c r="L23" s="93"/>
      <c r="M23" s="93">
        <v>19600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ht="27.75" customHeight="1" spans="1:24">
      <c r="A24" s="108" t="s">
        <v>155</v>
      </c>
      <c r="B24" s="108" t="s">
        <v>183</v>
      </c>
      <c r="C24" s="108" t="s">
        <v>184</v>
      </c>
      <c r="D24" s="108" t="s">
        <v>90</v>
      </c>
      <c r="E24" s="108" t="s">
        <v>158</v>
      </c>
      <c r="F24" s="108" t="s">
        <v>187</v>
      </c>
      <c r="G24" s="108" t="s">
        <v>188</v>
      </c>
      <c r="H24" s="93">
        <v>1000</v>
      </c>
      <c r="I24" s="93">
        <v>1000</v>
      </c>
      <c r="J24" s="93"/>
      <c r="K24" s="93"/>
      <c r="L24" s="93"/>
      <c r="M24" s="93">
        <v>1000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ht="27.75" customHeight="1" spans="1:24">
      <c r="A25" s="108" t="s">
        <v>155</v>
      </c>
      <c r="B25" s="108" t="s">
        <v>183</v>
      </c>
      <c r="C25" s="108" t="s">
        <v>184</v>
      </c>
      <c r="D25" s="108" t="s">
        <v>90</v>
      </c>
      <c r="E25" s="108" t="s">
        <v>158</v>
      </c>
      <c r="F25" s="108" t="s">
        <v>189</v>
      </c>
      <c r="G25" s="108" t="s">
        <v>190</v>
      </c>
      <c r="H25" s="93">
        <v>1000</v>
      </c>
      <c r="I25" s="93">
        <v>1000</v>
      </c>
      <c r="J25" s="93"/>
      <c r="K25" s="93"/>
      <c r="L25" s="93"/>
      <c r="M25" s="93">
        <v>1000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ht="27.75" customHeight="1" spans="1:24">
      <c r="A26" s="108" t="s">
        <v>155</v>
      </c>
      <c r="B26" s="108" t="s">
        <v>183</v>
      </c>
      <c r="C26" s="108" t="s">
        <v>184</v>
      </c>
      <c r="D26" s="108" t="s">
        <v>90</v>
      </c>
      <c r="E26" s="108" t="s">
        <v>158</v>
      </c>
      <c r="F26" s="108" t="s">
        <v>191</v>
      </c>
      <c r="G26" s="108" t="s">
        <v>192</v>
      </c>
      <c r="H26" s="93">
        <v>4500</v>
      </c>
      <c r="I26" s="93">
        <v>4500</v>
      </c>
      <c r="J26" s="93"/>
      <c r="K26" s="93"/>
      <c r="L26" s="93"/>
      <c r="M26" s="93">
        <v>4500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ht="27.75" customHeight="1" spans="1:24">
      <c r="A27" s="108" t="s">
        <v>155</v>
      </c>
      <c r="B27" s="108" t="s">
        <v>183</v>
      </c>
      <c r="C27" s="108" t="s">
        <v>184</v>
      </c>
      <c r="D27" s="108" t="s">
        <v>90</v>
      </c>
      <c r="E27" s="108" t="s">
        <v>158</v>
      </c>
      <c r="F27" s="108" t="s">
        <v>193</v>
      </c>
      <c r="G27" s="108" t="s">
        <v>194</v>
      </c>
      <c r="H27" s="93">
        <v>3500</v>
      </c>
      <c r="I27" s="93">
        <v>3500</v>
      </c>
      <c r="J27" s="93"/>
      <c r="K27" s="93"/>
      <c r="L27" s="93"/>
      <c r="M27" s="93">
        <v>3500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ht="27.75" customHeight="1" spans="1:24">
      <c r="A28" s="108" t="s">
        <v>155</v>
      </c>
      <c r="B28" s="108" t="s">
        <v>195</v>
      </c>
      <c r="C28" s="108" t="s">
        <v>131</v>
      </c>
      <c r="D28" s="108" t="s">
        <v>90</v>
      </c>
      <c r="E28" s="108" t="s">
        <v>158</v>
      </c>
      <c r="F28" s="108" t="s">
        <v>196</v>
      </c>
      <c r="G28" s="108" t="s">
        <v>131</v>
      </c>
      <c r="H28" s="93">
        <v>1900</v>
      </c>
      <c r="I28" s="93">
        <v>1900</v>
      </c>
      <c r="J28" s="93"/>
      <c r="K28" s="93"/>
      <c r="L28" s="93"/>
      <c r="M28" s="93">
        <v>1900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ht="27.75" customHeight="1" spans="1:24">
      <c r="A29" s="108" t="s">
        <v>155</v>
      </c>
      <c r="B29" s="108" t="s">
        <v>197</v>
      </c>
      <c r="C29" s="108" t="s">
        <v>198</v>
      </c>
      <c r="D29" s="108" t="s">
        <v>90</v>
      </c>
      <c r="E29" s="108" t="s">
        <v>158</v>
      </c>
      <c r="F29" s="108" t="s">
        <v>199</v>
      </c>
      <c r="G29" s="108" t="s">
        <v>198</v>
      </c>
      <c r="H29" s="93">
        <v>14314.8</v>
      </c>
      <c r="I29" s="93">
        <v>14314.8</v>
      </c>
      <c r="J29" s="93"/>
      <c r="K29" s="93"/>
      <c r="L29" s="93"/>
      <c r="M29" s="93">
        <v>14314.8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ht="27.75" customHeight="1" spans="1:24">
      <c r="A30" s="108" t="s">
        <v>155</v>
      </c>
      <c r="B30" s="108" t="s">
        <v>200</v>
      </c>
      <c r="C30" s="108" t="s">
        <v>201</v>
      </c>
      <c r="D30" s="108" t="s">
        <v>90</v>
      </c>
      <c r="E30" s="108" t="s">
        <v>158</v>
      </c>
      <c r="F30" s="108" t="s">
        <v>202</v>
      </c>
      <c r="G30" s="108" t="s">
        <v>203</v>
      </c>
      <c r="H30" s="93">
        <v>158355.36</v>
      </c>
      <c r="I30" s="93">
        <v>158355.36</v>
      </c>
      <c r="J30" s="93"/>
      <c r="K30" s="93"/>
      <c r="L30" s="93"/>
      <c r="M30" s="93">
        <v>158355.36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ht="27.75" customHeight="1" spans="1:24">
      <c r="A31" s="108" t="s">
        <v>155</v>
      </c>
      <c r="B31" s="108" t="s">
        <v>204</v>
      </c>
      <c r="C31" s="108" t="s">
        <v>205</v>
      </c>
      <c r="D31" s="108" t="s">
        <v>70</v>
      </c>
      <c r="E31" s="108" t="s">
        <v>206</v>
      </c>
      <c r="F31" s="108" t="s">
        <v>207</v>
      </c>
      <c r="G31" s="108" t="s">
        <v>208</v>
      </c>
      <c r="H31" s="93">
        <v>3948</v>
      </c>
      <c r="I31" s="93">
        <v>3948</v>
      </c>
      <c r="J31" s="93"/>
      <c r="K31" s="93"/>
      <c r="L31" s="93"/>
      <c r="M31" s="93">
        <v>3948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ht="17.25" customHeight="1" spans="1:24">
      <c r="A32" s="130" t="s">
        <v>98</v>
      </c>
      <c r="B32" s="148"/>
      <c r="C32" s="148"/>
      <c r="D32" s="148"/>
      <c r="E32" s="148"/>
      <c r="F32" s="148"/>
      <c r="G32" s="149"/>
      <c r="H32" s="93">
        <v>1414416.36</v>
      </c>
      <c r="I32" s="93">
        <v>1414416.36</v>
      </c>
      <c r="J32" s="93"/>
      <c r="K32" s="93"/>
      <c r="L32" s="93"/>
      <c r="M32" s="93">
        <v>1414416.36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4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1"/>
  <sheetViews>
    <sheetView topLeftCell="C1" workbookViewId="0">
      <selection activeCell="G37" sqref="G37"/>
    </sheetView>
  </sheetViews>
  <sheetFormatPr defaultColWidth="10.6666666666667" defaultRowHeight="14.25" customHeight="1"/>
  <cols>
    <col min="1" max="1" width="12" style="36" customWidth="1"/>
    <col min="2" max="2" width="15.6666666666667" style="36" customWidth="1"/>
    <col min="3" max="3" width="38.3333333333333" style="36" customWidth="1"/>
    <col min="4" max="4" width="27.8333333333333" style="36" customWidth="1"/>
    <col min="5" max="5" width="13" style="36" customWidth="1"/>
    <col min="6" max="6" width="20.6666666666667" style="36" customWidth="1"/>
    <col min="7" max="7" width="11.5" style="36" customWidth="1"/>
    <col min="8" max="8" width="20.6666666666667" style="36" customWidth="1"/>
    <col min="9" max="10" width="12.5" style="36" customWidth="1"/>
    <col min="11" max="11" width="12.8333333333333" style="36" customWidth="1"/>
    <col min="12" max="14" width="14.3333333333333" style="36" customWidth="1"/>
    <col min="15" max="15" width="14.8333333333333" style="36" customWidth="1"/>
    <col min="16" max="17" width="13" style="36" customWidth="1"/>
    <col min="18" max="18" width="10.6666666666667" style="36" customWidth="1"/>
    <col min="19" max="19" width="12" style="36" customWidth="1"/>
    <col min="20" max="21" width="13.8333333333333" style="36" customWidth="1"/>
    <col min="22" max="22" width="13.6666666666667" style="36" customWidth="1"/>
    <col min="23" max="23" width="12" style="36" customWidth="1"/>
    <col min="24" max="16384" width="10.6666666666667" style="36" customWidth="1"/>
  </cols>
  <sheetData>
    <row r="1" ht="13.5" customHeight="1" spans="2:23">
      <c r="B1" s="122"/>
      <c r="E1" s="95"/>
      <c r="F1" s="95"/>
      <c r="G1" s="95"/>
      <c r="H1" s="95"/>
      <c r="I1" s="34"/>
      <c r="J1" s="34"/>
      <c r="K1" s="34"/>
      <c r="L1" s="34"/>
      <c r="M1" s="34"/>
      <c r="N1" s="34"/>
      <c r="O1" s="34"/>
      <c r="P1" s="34"/>
      <c r="Q1" s="34"/>
      <c r="U1" s="122"/>
      <c r="W1" s="2" t="s">
        <v>209</v>
      </c>
    </row>
    <row r="2" ht="27.75" customHeight="1" spans="1:23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102" t="s">
        <v>2</v>
      </c>
      <c r="B3" s="123"/>
      <c r="C3" s="123"/>
      <c r="D3" s="123"/>
      <c r="E3" s="123"/>
      <c r="F3" s="123"/>
      <c r="G3" s="123"/>
      <c r="H3" s="123"/>
      <c r="I3" s="88"/>
      <c r="J3" s="88"/>
      <c r="K3" s="88"/>
      <c r="L3" s="88"/>
      <c r="M3" s="88"/>
      <c r="N3" s="88"/>
      <c r="O3" s="88"/>
      <c r="P3" s="88"/>
      <c r="Q3" s="88"/>
      <c r="U3" s="122"/>
      <c r="W3" s="94" t="s">
        <v>127</v>
      </c>
    </row>
    <row r="4" ht="21.75" customHeight="1" spans="1:23">
      <c r="A4" s="124" t="s">
        <v>211</v>
      </c>
      <c r="B4" s="46" t="s">
        <v>137</v>
      </c>
      <c r="C4" s="124" t="s">
        <v>138</v>
      </c>
      <c r="D4" s="124" t="s">
        <v>136</v>
      </c>
      <c r="E4" s="46" t="s">
        <v>139</v>
      </c>
      <c r="F4" s="46" t="s">
        <v>140</v>
      </c>
      <c r="G4" s="46" t="s">
        <v>212</v>
      </c>
      <c r="H4" s="46" t="s">
        <v>213</v>
      </c>
      <c r="I4" s="41" t="s">
        <v>35</v>
      </c>
      <c r="J4" s="42" t="s">
        <v>214</v>
      </c>
      <c r="K4" s="43"/>
      <c r="L4" s="43"/>
      <c r="M4" s="53"/>
      <c r="N4" s="42" t="s">
        <v>145</v>
      </c>
      <c r="O4" s="43"/>
      <c r="P4" s="53"/>
      <c r="Q4" s="46" t="s">
        <v>41</v>
      </c>
      <c r="R4" s="42" t="s">
        <v>42</v>
      </c>
      <c r="S4" s="43"/>
      <c r="T4" s="43"/>
      <c r="U4" s="43"/>
      <c r="V4" s="43"/>
      <c r="W4" s="53"/>
    </row>
    <row r="5" ht="21.75" customHeight="1" spans="1:23">
      <c r="A5" s="125"/>
      <c r="B5" s="45"/>
      <c r="C5" s="125"/>
      <c r="D5" s="125"/>
      <c r="E5" s="61"/>
      <c r="F5" s="61"/>
      <c r="G5" s="61"/>
      <c r="H5" s="61"/>
      <c r="I5" s="45"/>
      <c r="J5" s="133" t="s">
        <v>38</v>
      </c>
      <c r="K5" s="134"/>
      <c r="L5" s="46" t="s">
        <v>39</v>
      </c>
      <c r="M5" s="46" t="s">
        <v>40</v>
      </c>
      <c r="N5" s="46" t="s">
        <v>38</v>
      </c>
      <c r="O5" s="46" t="s">
        <v>39</v>
      </c>
      <c r="P5" s="46" t="s">
        <v>40</v>
      </c>
      <c r="Q5" s="61"/>
      <c r="R5" s="46" t="s">
        <v>37</v>
      </c>
      <c r="S5" s="46" t="s">
        <v>43</v>
      </c>
      <c r="T5" s="46" t="s">
        <v>152</v>
      </c>
      <c r="U5" s="46" t="s">
        <v>45</v>
      </c>
      <c r="V5" s="46" t="s">
        <v>46</v>
      </c>
      <c r="W5" s="46" t="s">
        <v>47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35" t="s">
        <v>37</v>
      </c>
      <c r="K6" s="89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26"/>
      <c r="B7" s="44"/>
      <c r="C7" s="126"/>
      <c r="D7" s="126"/>
      <c r="E7" s="64"/>
      <c r="F7" s="64"/>
      <c r="G7" s="64"/>
      <c r="H7" s="64"/>
      <c r="I7" s="44"/>
      <c r="J7" s="28" t="s">
        <v>37</v>
      </c>
      <c r="K7" s="28" t="s">
        <v>215</v>
      </c>
      <c r="L7" s="64"/>
      <c r="M7" s="64"/>
      <c r="N7" s="64"/>
      <c r="O7" s="64"/>
      <c r="P7" s="64"/>
      <c r="Q7" s="64"/>
      <c r="R7" s="64"/>
      <c r="S7" s="64"/>
      <c r="T7" s="64"/>
      <c r="U7" s="44"/>
      <c r="V7" s="64"/>
      <c r="W7" s="64"/>
    </row>
    <row r="8" ht="1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27">
        <v>21</v>
      </c>
      <c r="V8" s="127">
        <v>22</v>
      </c>
      <c r="W8" s="127">
        <v>23</v>
      </c>
    </row>
    <row r="9" ht="21.75" customHeight="1" spans="1:23">
      <c r="A9" s="128"/>
      <c r="B9" s="128"/>
      <c r="C9" s="108" t="s">
        <v>216</v>
      </c>
      <c r="D9" s="128"/>
      <c r="E9" s="128"/>
      <c r="F9" s="128"/>
      <c r="G9" s="128"/>
      <c r="H9" s="128"/>
      <c r="I9" s="137">
        <v>50000</v>
      </c>
      <c r="J9" s="137">
        <v>50000</v>
      </c>
      <c r="K9" s="137">
        <v>50000</v>
      </c>
      <c r="L9" s="137"/>
      <c r="M9" s="137"/>
      <c r="N9" s="93"/>
      <c r="O9" s="93"/>
      <c r="P9" s="138"/>
      <c r="Q9" s="137"/>
      <c r="R9" s="137"/>
      <c r="S9" s="137"/>
      <c r="T9" s="137"/>
      <c r="U9" s="93"/>
      <c r="V9" s="137"/>
      <c r="W9" s="137"/>
    </row>
    <row r="10" ht="21.75" customHeight="1" spans="1:23">
      <c r="A10" s="129" t="s">
        <v>217</v>
      </c>
      <c r="B10" s="129" t="s">
        <v>218</v>
      </c>
      <c r="C10" s="30" t="s">
        <v>216</v>
      </c>
      <c r="D10" s="129" t="s">
        <v>49</v>
      </c>
      <c r="E10" s="129" t="s">
        <v>90</v>
      </c>
      <c r="F10" s="129" t="s">
        <v>158</v>
      </c>
      <c r="G10" s="129" t="s">
        <v>185</v>
      </c>
      <c r="H10" s="129" t="s">
        <v>186</v>
      </c>
      <c r="I10" s="139">
        <v>50000</v>
      </c>
      <c r="J10" s="139">
        <v>50000</v>
      </c>
      <c r="K10" s="139">
        <v>50000</v>
      </c>
      <c r="L10" s="139"/>
      <c r="M10" s="139"/>
      <c r="N10" s="140"/>
      <c r="O10" s="140"/>
      <c r="P10" s="141"/>
      <c r="Q10" s="139"/>
      <c r="R10" s="139"/>
      <c r="S10" s="139"/>
      <c r="T10" s="139"/>
      <c r="U10" s="140"/>
      <c r="V10" s="139"/>
      <c r="W10" s="139"/>
    </row>
    <row r="11" ht="18.75" customHeight="1" spans="1:23">
      <c r="A11" s="130" t="s">
        <v>98</v>
      </c>
      <c r="B11" s="131"/>
      <c r="C11" s="131"/>
      <c r="D11" s="131"/>
      <c r="E11" s="131"/>
      <c r="F11" s="131"/>
      <c r="G11" s="131"/>
      <c r="H11" s="132"/>
      <c r="I11" s="137">
        <v>50000</v>
      </c>
      <c r="J11" s="137">
        <v>50000</v>
      </c>
      <c r="K11" s="139">
        <v>50000</v>
      </c>
      <c r="L11" s="137"/>
      <c r="M11" s="137"/>
      <c r="N11" s="137"/>
      <c r="O11" s="137"/>
      <c r="P11" s="138"/>
      <c r="Q11" s="137"/>
      <c r="R11" s="137"/>
      <c r="S11" s="137"/>
      <c r="T11" s="137"/>
      <c r="U11" s="140"/>
      <c r="V11" s="137"/>
      <c r="W11" s="137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3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3"/>
  <sheetViews>
    <sheetView zoomScale="75" zoomScaleNormal="75" workbookViewId="0">
      <selection activeCell="C7" sqref="C7:C13"/>
    </sheetView>
  </sheetViews>
  <sheetFormatPr defaultColWidth="10.6666666666667" defaultRowHeight="12" customHeight="1"/>
  <cols>
    <col min="1" max="1" width="40" style="1" customWidth="1"/>
    <col min="2" max="2" width="17.6666666666667" style="24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4" customWidth="1"/>
    <col min="8" max="8" width="15.3333333333333" style="1" customWidth="1"/>
    <col min="9" max="10" width="14.5" style="24" customWidth="1"/>
    <col min="11" max="11" width="98.1666666666667" style="1" customWidth="1"/>
    <col min="12" max="16384" width="10.6666666666667" style="24" customWidth="1"/>
  </cols>
  <sheetData>
    <row r="1" ht="15" customHeight="1" spans="11:11">
      <c r="K1" s="82" t="s">
        <v>219</v>
      </c>
    </row>
    <row r="2" ht="28.5" customHeight="1" spans="1:11">
      <c r="A2" s="25" t="s">
        <v>220</v>
      </c>
      <c r="B2" s="26"/>
      <c r="C2" s="4"/>
      <c r="D2" s="4"/>
      <c r="E2" s="4"/>
      <c r="F2" s="4"/>
      <c r="G2" s="26"/>
      <c r="H2" s="4"/>
      <c r="I2" s="26"/>
      <c r="J2" s="26"/>
      <c r="K2" s="4"/>
    </row>
    <row r="3" ht="17.25" customHeight="1" spans="1:2">
      <c r="A3" s="27" t="s">
        <v>2</v>
      </c>
      <c r="B3" s="115"/>
    </row>
    <row r="4" ht="44.25" customHeight="1" spans="1:11">
      <c r="A4" s="28" t="s">
        <v>221</v>
      </c>
      <c r="B4" s="29" t="s">
        <v>137</v>
      </c>
      <c r="C4" s="28" t="s">
        <v>222</v>
      </c>
      <c r="D4" s="28" t="s">
        <v>223</v>
      </c>
      <c r="E4" s="28" t="s">
        <v>224</v>
      </c>
      <c r="F4" s="28" t="s">
        <v>225</v>
      </c>
      <c r="G4" s="29" t="s">
        <v>226</v>
      </c>
      <c r="H4" s="28" t="s">
        <v>227</v>
      </c>
      <c r="I4" s="29" t="s">
        <v>228</v>
      </c>
      <c r="J4" s="29" t="s">
        <v>229</v>
      </c>
      <c r="K4" s="28" t="s">
        <v>230</v>
      </c>
    </row>
    <row r="5" ht="14.25" customHeight="1" spans="1:11">
      <c r="A5" s="28">
        <v>1</v>
      </c>
      <c r="B5" s="29">
        <v>2</v>
      </c>
      <c r="C5" s="28">
        <v>3</v>
      </c>
      <c r="D5" s="28">
        <v>4</v>
      </c>
      <c r="E5" s="28">
        <v>5</v>
      </c>
      <c r="F5" s="28">
        <v>6</v>
      </c>
      <c r="G5" s="29">
        <v>7</v>
      </c>
      <c r="H5" s="28">
        <v>8</v>
      </c>
      <c r="I5" s="29">
        <v>9</v>
      </c>
      <c r="J5" s="29">
        <v>10</v>
      </c>
      <c r="K5" s="28">
        <v>11</v>
      </c>
    </row>
    <row r="6" ht="42" customHeight="1" spans="1:11">
      <c r="A6" s="108" t="s">
        <v>154</v>
      </c>
      <c r="B6" s="116"/>
      <c r="C6" s="13"/>
      <c r="D6" s="13"/>
      <c r="E6" s="13"/>
      <c r="F6" s="12"/>
      <c r="G6" s="31"/>
      <c r="H6" s="12"/>
      <c r="I6" s="31"/>
      <c r="J6" s="31"/>
      <c r="K6" s="12"/>
    </row>
    <row r="7" ht="54.75" customHeight="1" spans="1:11">
      <c r="A7" s="117" t="s">
        <v>231</v>
      </c>
      <c r="B7" s="117" t="s">
        <v>218</v>
      </c>
      <c r="C7" s="117" t="s">
        <v>232</v>
      </c>
      <c r="D7" s="108" t="s">
        <v>233</v>
      </c>
      <c r="E7" s="108" t="s">
        <v>234</v>
      </c>
      <c r="F7" s="30" t="s">
        <v>235</v>
      </c>
      <c r="G7" s="108" t="s">
        <v>236</v>
      </c>
      <c r="H7" s="30" t="s">
        <v>237</v>
      </c>
      <c r="I7" s="108" t="s">
        <v>238</v>
      </c>
      <c r="J7" s="108" t="s">
        <v>239</v>
      </c>
      <c r="K7" s="30" t="s">
        <v>240</v>
      </c>
    </row>
    <row r="8" ht="54.75" customHeight="1" spans="1:11">
      <c r="A8" s="118"/>
      <c r="B8" s="119"/>
      <c r="C8" s="118"/>
      <c r="D8" s="108" t="s">
        <v>233</v>
      </c>
      <c r="E8" s="108" t="s">
        <v>241</v>
      </c>
      <c r="F8" s="30" t="s">
        <v>242</v>
      </c>
      <c r="G8" s="108" t="s">
        <v>243</v>
      </c>
      <c r="H8" s="30" t="s">
        <v>244</v>
      </c>
      <c r="I8" s="108" t="s">
        <v>245</v>
      </c>
      <c r="J8" s="108" t="s">
        <v>246</v>
      </c>
      <c r="K8" s="30" t="s">
        <v>247</v>
      </c>
    </row>
    <row r="9" ht="54.75" customHeight="1" spans="1:11">
      <c r="A9" s="118"/>
      <c r="B9" s="119"/>
      <c r="C9" s="118"/>
      <c r="D9" s="108" t="s">
        <v>233</v>
      </c>
      <c r="E9" s="108" t="s">
        <v>248</v>
      </c>
      <c r="F9" s="30" t="s">
        <v>249</v>
      </c>
      <c r="G9" s="108" t="s">
        <v>236</v>
      </c>
      <c r="H9" s="30" t="s">
        <v>250</v>
      </c>
      <c r="I9" s="108" t="s">
        <v>245</v>
      </c>
      <c r="J9" s="108" t="s">
        <v>246</v>
      </c>
      <c r="K9" s="30" t="s">
        <v>251</v>
      </c>
    </row>
    <row r="10" ht="54.75" customHeight="1" spans="1:11">
      <c r="A10" s="118"/>
      <c r="B10" s="119"/>
      <c r="C10" s="118"/>
      <c r="D10" s="108" t="s">
        <v>233</v>
      </c>
      <c r="E10" s="108" t="s">
        <v>252</v>
      </c>
      <c r="F10" s="30" t="s">
        <v>253</v>
      </c>
      <c r="G10" s="108" t="s">
        <v>243</v>
      </c>
      <c r="H10" s="30" t="s">
        <v>254</v>
      </c>
      <c r="I10" s="108" t="s">
        <v>245</v>
      </c>
      <c r="J10" s="108" t="s">
        <v>246</v>
      </c>
      <c r="K10" s="30" t="s">
        <v>253</v>
      </c>
    </row>
    <row r="11" ht="54.75" customHeight="1" spans="1:11">
      <c r="A11" s="118"/>
      <c r="B11" s="119"/>
      <c r="C11" s="118"/>
      <c r="D11" s="108" t="s">
        <v>255</v>
      </c>
      <c r="E11" s="108" t="s">
        <v>256</v>
      </c>
      <c r="F11" s="30" t="s">
        <v>257</v>
      </c>
      <c r="G11" s="108" t="s">
        <v>236</v>
      </c>
      <c r="H11" s="30" t="s">
        <v>258</v>
      </c>
      <c r="I11" s="108" t="s">
        <v>245</v>
      </c>
      <c r="J11" s="108" t="s">
        <v>246</v>
      </c>
      <c r="K11" s="30" t="s">
        <v>259</v>
      </c>
    </row>
    <row r="12" ht="54.75" customHeight="1" spans="1:11">
      <c r="A12" s="118"/>
      <c r="B12" s="119"/>
      <c r="C12" s="118"/>
      <c r="D12" s="108" t="s">
        <v>255</v>
      </c>
      <c r="E12" s="108" t="s">
        <v>260</v>
      </c>
      <c r="F12" s="30" t="s">
        <v>261</v>
      </c>
      <c r="G12" s="108" t="s">
        <v>236</v>
      </c>
      <c r="H12" s="30" t="s">
        <v>262</v>
      </c>
      <c r="I12" s="108" t="s">
        <v>263</v>
      </c>
      <c r="J12" s="108" t="s">
        <v>239</v>
      </c>
      <c r="K12" s="30" t="s">
        <v>261</v>
      </c>
    </row>
    <row r="13" ht="54.75" customHeight="1" spans="1:11">
      <c r="A13" s="120"/>
      <c r="B13" s="121"/>
      <c r="C13" s="120"/>
      <c r="D13" s="108" t="s">
        <v>264</v>
      </c>
      <c r="E13" s="108" t="s">
        <v>265</v>
      </c>
      <c r="F13" s="30" t="s">
        <v>266</v>
      </c>
      <c r="G13" s="108" t="s">
        <v>236</v>
      </c>
      <c r="H13" s="30" t="s">
        <v>267</v>
      </c>
      <c r="I13" s="108" t="s">
        <v>245</v>
      </c>
      <c r="J13" s="108" t="s">
        <v>246</v>
      </c>
      <c r="K13" s="30" t="s">
        <v>268</v>
      </c>
    </row>
  </sheetData>
  <mergeCells count="5">
    <mergeCell ref="A2:K2"/>
    <mergeCell ref="A3:I3"/>
    <mergeCell ref="A7:A13"/>
    <mergeCell ref="B7:B13"/>
    <mergeCell ref="C7:C13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39" sqref="C39"/>
    </sheetView>
  </sheetViews>
  <sheetFormatPr defaultColWidth="10.6666666666667" defaultRowHeight="12" customHeight="1" outlineLevelRow="7"/>
  <cols>
    <col min="1" max="1" width="40" style="1" customWidth="1"/>
    <col min="2" max="2" width="15.1666666666667" style="24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4" customWidth="1"/>
    <col min="8" max="8" width="18.6666666666667" style="1" customWidth="1"/>
    <col min="9" max="9" width="13.8333333333333" style="24" customWidth="1"/>
    <col min="10" max="10" width="14.5" style="24" customWidth="1"/>
    <col min="11" max="11" width="86.3333333333333" style="1" customWidth="1"/>
    <col min="12" max="16384" width="10.6666666666667" style="24" customWidth="1"/>
  </cols>
  <sheetData>
    <row r="1" ht="17.25" customHeight="1" spans="11:11">
      <c r="K1" s="33" t="s">
        <v>269</v>
      </c>
    </row>
    <row r="2" ht="28.5" customHeight="1" spans="1:11">
      <c r="A2" s="25" t="s">
        <v>270</v>
      </c>
      <c r="B2" s="26"/>
      <c r="C2" s="4"/>
      <c r="D2" s="4"/>
      <c r="E2" s="4"/>
      <c r="F2" s="4"/>
      <c r="G2" s="26"/>
      <c r="H2" s="4"/>
      <c r="I2" s="26"/>
      <c r="J2" s="26"/>
      <c r="K2" s="4"/>
    </row>
    <row r="3" ht="17.25" customHeight="1" spans="1:2">
      <c r="A3" s="27" t="s">
        <v>2</v>
      </c>
      <c r="B3" s="115"/>
    </row>
    <row r="4" ht="44.25" customHeight="1" spans="1:11">
      <c r="A4" s="28" t="s">
        <v>221</v>
      </c>
      <c r="B4" s="29" t="s">
        <v>137</v>
      </c>
      <c r="C4" s="28" t="s">
        <v>222</v>
      </c>
      <c r="D4" s="28" t="s">
        <v>223</v>
      </c>
      <c r="E4" s="28" t="s">
        <v>224</v>
      </c>
      <c r="F4" s="28" t="s">
        <v>225</v>
      </c>
      <c r="G4" s="29" t="s">
        <v>226</v>
      </c>
      <c r="H4" s="28" t="s">
        <v>227</v>
      </c>
      <c r="I4" s="29" t="s">
        <v>228</v>
      </c>
      <c r="J4" s="29" t="s">
        <v>229</v>
      </c>
      <c r="K4" s="28" t="s">
        <v>230</v>
      </c>
    </row>
    <row r="5" ht="14.25" customHeight="1" spans="1:11">
      <c r="A5" s="28">
        <v>1</v>
      </c>
      <c r="B5" s="29">
        <v>2</v>
      </c>
      <c r="C5" s="28">
        <v>3</v>
      </c>
      <c r="D5" s="28">
        <v>4</v>
      </c>
      <c r="E5" s="28">
        <v>5</v>
      </c>
      <c r="F5" s="28">
        <v>6</v>
      </c>
      <c r="G5" s="29">
        <v>7</v>
      </c>
      <c r="H5" s="28">
        <v>8</v>
      </c>
      <c r="I5" s="29">
        <v>9</v>
      </c>
      <c r="J5" s="29">
        <v>10</v>
      </c>
      <c r="K5" s="28">
        <v>11</v>
      </c>
    </row>
    <row r="6" ht="42" customHeight="1" spans="1:11">
      <c r="A6" s="30" t="s">
        <v>271</v>
      </c>
      <c r="B6" s="116"/>
      <c r="C6" s="13"/>
      <c r="D6" s="13"/>
      <c r="E6" s="13"/>
      <c r="F6" s="12"/>
      <c r="G6" s="31"/>
      <c r="H6" s="12"/>
      <c r="I6" s="31"/>
      <c r="J6" s="31"/>
      <c r="K6" s="12"/>
    </row>
    <row r="7" ht="51.75" customHeight="1" spans="1:11">
      <c r="A7" s="108" t="s">
        <v>271</v>
      </c>
      <c r="B7" s="108" t="s">
        <v>271</v>
      </c>
      <c r="C7" s="108" t="s">
        <v>271</v>
      </c>
      <c r="D7" s="108" t="s">
        <v>271</v>
      </c>
      <c r="E7" s="108" t="s">
        <v>271</v>
      </c>
      <c r="F7" s="30" t="s">
        <v>271</v>
      </c>
      <c r="G7" s="108" t="s">
        <v>271</v>
      </c>
      <c r="H7" s="30" t="s">
        <v>271</v>
      </c>
      <c r="I7" s="108" t="s">
        <v>271</v>
      </c>
      <c r="J7" s="108" t="s">
        <v>271</v>
      </c>
      <c r="K7" s="30" t="s">
        <v>271</v>
      </c>
    </row>
    <row r="8" customHeight="1" spans="1:1">
      <c r="A8" s="1" t="s">
        <v>272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D40" sqref="D40"/>
    </sheetView>
  </sheetViews>
  <sheetFormatPr defaultColWidth="10.6666666666667" defaultRowHeight="14.25" customHeight="1" outlineLevelCol="5"/>
  <cols>
    <col min="1" max="1" width="37.5" style="36" customWidth="1"/>
    <col min="2" max="2" width="24.1666666666667" style="95" customWidth="1"/>
    <col min="3" max="3" width="37.5" style="36" customWidth="1"/>
    <col min="4" max="4" width="32.3333333333333" style="36" customWidth="1"/>
    <col min="5" max="6" width="42.8333333333333" style="36" customWidth="1"/>
    <col min="7" max="16384" width="10.6666666666667" style="36" customWidth="1"/>
  </cols>
  <sheetData>
    <row r="1" ht="12" customHeight="1" spans="1:6">
      <c r="A1" s="96">
        <v>1</v>
      </c>
      <c r="B1" s="97">
        <v>0</v>
      </c>
      <c r="C1" s="96">
        <v>1</v>
      </c>
      <c r="D1" s="98"/>
      <c r="E1" s="98"/>
      <c r="F1" s="94" t="s">
        <v>273</v>
      </c>
    </row>
    <row r="2" ht="26.25" customHeight="1" spans="1:6">
      <c r="A2" s="99" t="s">
        <v>274</v>
      </c>
      <c r="B2" s="99" t="s">
        <v>274</v>
      </c>
      <c r="C2" s="100"/>
      <c r="D2" s="101"/>
      <c r="E2" s="101"/>
      <c r="F2" s="101"/>
    </row>
    <row r="3" ht="13.5" customHeight="1" spans="1:6">
      <c r="A3" s="102" t="s">
        <v>2</v>
      </c>
      <c r="B3" s="102" t="s">
        <v>2</v>
      </c>
      <c r="C3" s="96"/>
      <c r="D3" s="98"/>
      <c r="E3" s="98"/>
      <c r="F3" s="94" t="s">
        <v>3</v>
      </c>
    </row>
    <row r="4" ht="19.5" customHeight="1" spans="1:6">
      <c r="A4" s="103" t="s">
        <v>275</v>
      </c>
      <c r="B4" s="104" t="s">
        <v>52</v>
      </c>
      <c r="C4" s="103" t="s">
        <v>53</v>
      </c>
      <c r="D4" s="42" t="s">
        <v>276</v>
      </c>
      <c r="E4" s="43"/>
      <c r="F4" s="53"/>
    </row>
    <row r="5" ht="18.75" customHeight="1" spans="1:6">
      <c r="A5" s="105"/>
      <c r="B5" s="106"/>
      <c r="C5" s="105"/>
      <c r="D5" s="41" t="s">
        <v>35</v>
      </c>
      <c r="E5" s="42" t="s">
        <v>54</v>
      </c>
      <c r="F5" s="41" t="s">
        <v>55</v>
      </c>
    </row>
    <row r="6" ht="18.75" customHeight="1" spans="1:6">
      <c r="A6" s="29">
        <v>1</v>
      </c>
      <c r="B6" s="107" t="s">
        <v>120</v>
      </c>
      <c r="C6" s="29">
        <v>3</v>
      </c>
      <c r="D6" s="48">
        <v>4</v>
      </c>
      <c r="E6" s="48">
        <v>5</v>
      </c>
      <c r="F6" s="48">
        <v>6</v>
      </c>
    </row>
    <row r="7" ht="21" customHeight="1" spans="1:6">
      <c r="A7" s="108" t="s">
        <v>271</v>
      </c>
      <c r="B7" s="108"/>
      <c r="C7" s="108"/>
      <c r="D7" s="109" t="s">
        <v>271</v>
      </c>
      <c r="E7" s="110" t="s">
        <v>271</v>
      </c>
      <c r="F7" s="110" t="s">
        <v>271</v>
      </c>
    </row>
    <row r="8" ht="21" customHeight="1" spans="1:6">
      <c r="A8" s="108"/>
      <c r="B8" s="108" t="s">
        <v>271</v>
      </c>
      <c r="C8" s="108" t="s">
        <v>271</v>
      </c>
      <c r="D8" s="111" t="s">
        <v>271</v>
      </c>
      <c r="E8" s="112" t="s">
        <v>271</v>
      </c>
      <c r="F8" s="112" t="s">
        <v>271</v>
      </c>
    </row>
    <row r="9" ht="18.75" customHeight="1" spans="1:6">
      <c r="A9" s="113" t="s">
        <v>98</v>
      </c>
      <c r="B9" s="113" t="s">
        <v>98</v>
      </c>
      <c r="C9" s="114" t="s">
        <v>98</v>
      </c>
      <c r="D9" s="111" t="s">
        <v>271</v>
      </c>
      <c r="E9" s="112" t="s">
        <v>271</v>
      </c>
      <c r="F9" s="112" t="s">
        <v>271</v>
      </c>
    </row>
    <row r="10" customHeight="1" spans="1:1">
      <c r="A10" s="36" t="s">
        <v>272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8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2"/>
  <sheetViews>
    <sheetView workbookViewId="0">
      <selection activeCell="G8" sqref="G8"/>
    </sheetView>
  </sheetViews>
  <sheetFormatPr defaultColWidth="10.6666666666667" defaultRowHeight="14.25" customHeight="1"/>
  <cols>
    <col min="1" max="1" width="45.6666666666667" style="36" customWidth="1"/>
    <col min="2" max="2" width="40.6666666666667" style="36" customWidth="1"/>
    <col min="3" max="3" width="41.1666666666667" style="36" customWidth="1"/>
    <col min="4" max="4" width="9" style="36" customWidth="1"/>
    <col min="5" max="5" width="12" style="36" customWidth="1"/>
    <col min="6" max="6" width="16.3333333333333" style="36" customWidth="1"/>
    <col min="7" max="7" width="14" style="36" customWidth="1"/>
    <col min="8" max="10" width="14.6666666666667" style="36" customWidth="1"/>
    <col min="11" max="11" width="14.6666666666667" style="24" customWidth="1"/>
    <col min="12" max="14" width="14.6666666666667" style="36" customWidth="1"/>
    <col min="15" max="16" width="14.6666666666667" style="24" customWidth="1"/>
    <col min="17" max="17" width="12.1666666666667" style="36" customWidth="1"/>
    <col min="18" max="16384" width="10.6666666666667" style="24" customWidth="1"/>
  </cols>
  <sheetData>
    <row r="1" ht="13.5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O1" s="33"/>
      <c r="P1" s="33"/>
      <c r="Q1" s="2" t="s">
        <v>277</v>
      </c>
    </row>
    <row r="2" ht="27.75" customHeight="1" spans="1:17">
      <c r="A2" s="3" t="s">
        <v>278</v>
      </c>
      <c r="B2" s="4"/>
      <c r="C2" s="4"/>
      <c r="D2" s="4"/>
      <c r="E2" s="4"/>
      <c r="F2" s="4"/>
      <c r="G2" s="4"/>
      <c r="H2" s="4"/>
      <c r="I2" s="4"/>
      <c r="J2" s="4"/>
      <c r="K2" s="26"/>
      <c r="L2" s="4"/>
      <c r="M2" s="4"/>
      <c r="N2" s="4"/>
      <c r="O2" s="26"/>
      <c r="P2" s="26"/>
      <c r="Q2" s="4"/>
    </row>
    <row r="3" ht="18.75" customHeight="1" spans="1:17">
      <c r="A3" s="5" t="s">
        <v>2</v>
      </c>
      <c r="B3" s="88"/>
      <c r="C3" s="88"/>
      <c r="D3" s="88"/>
      <c r="E3" s="88"/>
      <c r="F3" s="88"/>
      <c r="G3" s="88"/>
      <c r="H3" s="88"/>
      <c r="I3" s="88"/>
      <c r="J3" s="88"/>
      <c r="O3" s="52"/>
      <c r="P3" s="52"/>
      <c r="Q3" s="94" t="s">
        <v>127</v>
      </c>
    </row>
    <row r="4" ht="15.75" customHeight="1" spans="1:17">
      <c r="A4" s="46" t="s">
        <v>279</v>
      </c>
      <c r="B4" s="58" t="s">
        <v>280</v>
      </c>
      <c r="C4" s="58" t="s">
        <v>281</v>
      </c>
      <c r="D4" s="58" t="s">
        <v>282</v>
      </c>
      <c r="E4" s="58" t="s">
        <v>283</v>
      </c>
      <c r="F4" s="58" t="s">
        <v>284</v>
      </c>
      <c r="G4" s="60" t="s">
        <v>143</v>
      </c>
      <c r="H4" s="60"/>
      <c r="I4" s="60"/>
      <c r="J4" s="60"/>
      <c r="K4" s="77"/>
      <c r="L4" s="60"/>
      <c r="M4" s="60"/>
      <c r="N4" s="60"/>
      <c r="O4" s="78"/>
      <c r="P4" s="77"/>
      <c r="Q4" s="86"/>
    </row>
    <row r="5" ht="17.25" customHeight="1" spans="1:17">
      <c r="A5" s="61"/>
      <c r="B5" s="62"/>
      <c r="C5" s="62"/>
      <c r="D5" s="62"/>
      <c r="E5" s="62"/>
      <c r="F5" s="62"/>
      <c r="G5" s="62" t="s">
        <v>35</v>
      </c>
      <c r="H5" s="62" t="s">
        <v>38</v>
      </c>
      <c r="I5" s="62" t="s">
        <v>285</v>
      </c>
      <c r="J5" s="62" t="s">
        <v>286</v>
      </c>
      <c r="K5" s="63" t="s">
        <v>287</v>
      </c>
      <c r="L5" s="79" t="s">
        <v>42</v>
      </c>
      <c r="M5" s="79"/>
      <c r="N5" s="79"/>
      <c r="O5" s="80"/>
      <c r="P5" s="87"/>
      <c r="Q5" s="65"/>
    </row>
    <row r="6" ht="54" customHeight="1" spans="1:17">
      <c r="A6" s="64"/>
      <c r="B6" s="65"/>
      <c r="C6" s="65"/>
      <c r="D6" s="65"/>
      <c r="E6" s="65"/>
      <c r="F6" s="65"/>
      <c r="G6" s="65"/>
      <c r="H6" s="65" t="s">
        <v>37</v>
      </c>
      <c r="I6" s="65"/>
      <c r="J6" s="65"/>
      <c r="K6" s="66"/>
      <c r="L6" s="65" t="s">
        <v>37</v>
      </c>
      <c r="M6" s="65" t="s">
        <v>43</v>
      </c>
      <c r="N6" s="65" t="s">
        <v>152</v>
      </c>
      <c r="O6" s="81" t="s">
        <v>45</v>
      </c>
      <c r="P6" s="66" t="s">
        <v>46</v>
      </c>
      <c r="Q6" s="65" t="s">
        <v>47</v>
      </c>
    </row>
    <row r="7" ht="15" customHeight="1" spans="1:17">
      <c r="A7" s="44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8" t="s">
        <v>49</v>
      </c>
      <c r="B8" s="14"/>
      <c r="C8" s="14"/>
      <c r="D8" s="14"/>
      <c r="E8" s="71"/>
      <c r="F8" s="90"/>
      <c r="G8" s="90">
        <v>3300</v>
      </c>
      <c r="H8" s="90">
        <v>3300</v>
      </c>
      <c r="I8" s="90"/>
      <c r="J8" s="90"/>
      <c r="K8" s="90"/>
      <c r="L8" s="90"/>
      <c r="M8" s="90"/>
      <c r="N8" s="90"/>
      <c r="O8" s="93"/>
      <c r="P8" s="90"/>
      <c r="Q8" s="90"/>
    </row>
    <row r="9" ht="25.5" customHeight="1" spans="1:17">
      <c r="A9" s="68" t="s">
        <v>288</v>
      </c>
      <c r="B9" s="14" t="s">
        <v>289</v>
      </c>
      <c r="C9" s="14" t="s">
        <v>290</v>
      </c>
      <c r="D9" s="14" t="s">
        <v>291</v>
      </c>
      <c r="E9" s="91">
        <v>1</v>
      </c>
      <c r="F9" s="92"/>
      <c r="G9" s="92">
        <v>1000</v>
      </c>
      <c r="H9" s="92">
        <v>1000</v>
      </c>
      <c r="I9" s="92"/>
      <c r="J9" s="92"/>
      <c r="K9" s="90"/>
      <c r="L9" s="92"/>
      <c r="M9" s="92"/>
      <c r="N9" s="92"/>
      <c r="O9" s="93"/>
      <c r="P9" s="90"/>
      <c r="Q9" s="92"/>
    </row>
    <row r="10" ht="25.5" customHeight="1" spans="1:17">
      <c r="A10" s="68" t="s">
        <v>288</v>
      </c>
      <c r="B10" s="14" t="s">
        <v>292</v>
      </c>
      <c r="C10" s="14" t="s">
        <v>293</v>
      </c>
      <c r="D10" s="14" t="s">
        <v>291</v>
      </c>
      <c r="E10" s="91">
        <v>1</v>
      </c>
      <c r="F10" s="92"/>
      <c r="G10" s="92">
        <v>1000</v>
      </c>
      <c r="H10" s="92">
        <v>1000</v>
      </c>
      <c r="I10" s="92"/>
      <c r="J10" s="92"/>
      <c r="K10" s="90"/>
      <c r="L10" s="92"/>
      <c r="M10" s="92"/>
      <c r="N10" s="92"/>
      <c r="O10" s="93"/>
      <c r="P10" s="90"/>
      <c r="Q10" s="92"/>
    </row>
    <row r="11" ht="25.5" customHeight="1" spans="1:17">
      <c r="A11" s="68" t="s">
        <v>288</v>
      </c>
      <c r="B11" s="14" t="s">
        <v>294</v>
      </c>
      <c r="C11" s="14" t="s">
        <v>295</v>
      </c>
      <c r="D11" s="14" t="s">
        <v>291</v>
      </c>
      <c r="E11" s="91">
        <v>10</v>
      </c>
      <c r="F11" s="92"/>
      <c r="G11" s="92">
        <v>1300</v>
      </c>
      <c r="H11" s="92">
        <v>1300</v>
      </c>
      <c r="I11" s="92"/>
      <c r="J11" s="92"/>
      <c r="K11" s="90"/>
      <c r="L11" s="92"/>
      <c r="M11" s="92"/>
      <c r="N11" s="92"/>
      <c r="O11" s="93"/>
      <c r="P11" s="90"/>
      <c r="Q11" s="92"/>
    </row>
    <row r="12" ht="21" customHeight="1" spans="1:17">
      <c r="A12" s="72" t="s">
        <v>98</v>
      </c>
      <c r="B12" s="73"/>
      <c r="C12" s="73"/>
      <c r="D12" s="73"/>
      <c r="E12" s="71"/>
      <c r="F12" s="90"/>
      <c r="G12" s="90">
        <v>3300</v>
      </c>
      <c r="H12" s="90">
        <v>3300</v>
      </c>
      <c r="I12" s="90"/>
      <c r="J12" s="90"/>
      <c r="K12" s="90"/>
      <c r="L12" s="90"/>
      <c r="M12" s="90"/>
      <c r="N12" s="90"/>
      <c r="O12" s="93"/>
      <c r="P12" s="90"/>
      <c r="Q12" s="90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36" customWidth="1"/>
    <col min="2" max="2" width="34.3333333333333" style="36" customWidth="1"/>
    <col min="3" max="3" width="45.6666666666667" style="36" customWidth="1"/>
    <col min="4" max="4" width="14" style="24" customWidth="1"/>
    <col min="5" max="5" width="23.6666666666667" style="24" customWidth="1"/>
    <col min="6" max="6" width="20.1666666666667" style="24" customWidth="1"/>
    <col min="7" max="7" width="34.1666666666667" style="24" customWidth="1"/>
    <col min="8" max="8" width="14" style="36" customWidth="1"/>
    <col min="9" max="11" width="11.6666666666667" style="36" customWidth="1"/>
    <col min="12" max="12" width="10.6666666666667" style="24" customWidth="1"/>
    <col min="13" max="14" width="10.6666666666667" style="36" customWidth="1"/>
    <col min="15" max="15" width="14.8333333333333" style="36" customWidth="1"/>
    <col min="16" max="17" width="10.6666666666667" style="24" customWidth="1"/>
    <col min="18" max="18" width="12.1666666666667" style="36" customWidth="1"/>
    <col min="19" max="16384" width="10.6666666666667" style="24" customWidth="1"/>
  </cols>
  <sheetData>
    <row r="1" ht="13.5" customHeight="1" spans="1:18">
      <c r="A1" s="40"/>
      <c r="B1" s="40"/>
      <c r="C1" s="40"/>
      <c r="D1" s="55"/>
      <c r="E1" s="55"/>
      <c r="F1" s="55"/>
      <c r="G1" s="55"/>
      <c r="H1" s="40"/>
      <c r="I1" s="40"/>
      <c r="J1" s="40"/>
      <c r="K1" s="40"/>
      <c r="L1" s="75"/>
      <c r="M1" s="40"/>
      <c r="N1" s="40"/>
      <c r="O1" s="40"/>
      <c r="P1" s="33"/>
      <c r="Q1" s="82"/>
      <c r="R1" s="83" t="s">
        <v>296</v>
      </c>
    </row>
    <row r="2" ht="27.75" customHeight="1" spans="1:18">
      <c r="A2" s="3" t="s">
        <v>297</v>
      </c>
      <c r="B2" s="56"/>
      <c r="C2" s="56"/>
      <c r="D2" s="26"/>
      <c r="E2" s="26"/>
      <c r="F2" s="26"/>
      <c r="G2" s="26"/>
      <c r="H2" s="56"/>
      <c r="I2" s="56"/>
      <c r="J2" s="56"/>
      <c r="K2" s="56"/>
      <c r="L2" s="76"/>
      <c r="M2" s="56"/>
      <c r="N2" s="56"/>
      <c r="O2" s="56"/>
      <c r="P2" s="26"/>
      <c r="Q2" s="76"/>
      <c r="R2" s="56"/>
    </row>
    <row r="3" ht="18.75" customHeight="1" spans="1:18">
      <c r="A3" s="37" t="s">
        <v>2</v>
      </c>
      <c r="B3" s="38"/>
      <c r="C3" s="38"/>
      <c r="D3" s="57"/>
      <c r="E3" s="57"/>
      <c r="F3" s="57"/>
      <c r="G3" s="57"/>
      <c r="H3" s="38"/>
      <c r="I3" s="38"/>
      <c r="J3" s="38"/>
      <c r="K3" s="38"/>
      <c r="L3" s="75"/>
      <c r="M3" s="40"/>
      <c r="N3" s="40"/>
      <c r="O3" s="40"/>
      <c r="P3" s="52"/>
      <c r="Q3" s="84"/>
      <c r="R3" s="85" t="s">
        <v>127</v>
      </c>
    </row>
    <row r="4" ht="15.75" customHeight="1" spans="1:18">
      <c r="A4" s="46" t="s">
        <v>279</v>
      </c>
      <c r="B4" s="58" t="s">
        <v>298</v>
      </c>
      <c r="C4" s="58" t="s">
        <v>299</v>
      </c>
      <c r="D4" s="59" t="s">
        <v>300</v>
      </c>
      <c r="E4" s="59" t="s">
        <v>301</v>
      </c>
      <c r="F4" s="59" t="s">
        <v>302</v>
      </c>
      <c r="G4" s="59" t="s">
        <v>303</v>
      </c>
      <c r="H4" s="60" t="s">
        <v>143</v>
      </c>
      <c r="I4" s="60"/>
      <c r="J4" s="60"/>
      <c r="K4" s="60"/>
      <c r="L4" s="77"/>
      <c r="M4" s="60"/>
      <c r="N4" s="60"/>
      <c r="O4" s="60"/>
      <c r="P4" s="78"/>
      <c r="Q4" s="77"/>
      <c r="R4" s="86"/>
    </row>
    <row r="5" ht="17.25" customHeight="1" spans="1:18">
      <c r="A5" s="61"/>
      <c r="B5" s="62"/>
      <c r="C5" s="62"/>
      <c r="D5" s="63"/>
      <c r="E5" s="63"/>
      <c r="F5" s="63"/>
      <c r="G5" s="63"/>
      <c r="H5" s="62" t="s">
        <v>35</v>
      </c>
      <c r="I5" s="62" t="s">
        <v>38</v>
      </c>
      <c r="J5" s="62" t="s">
        <v>285</v>
      </c>
      <c r="K5" s="62" t="s">
        <v>286</v>
      </c>
      <c r="L5" s="63" t="s">
        <v>287</v>
      </c>
      <c r="M5" s="79" t="s">
        <v>304</v>
      </c>
      <c r="N5" s="79"/>
      <c r="O5" s="79"/>
      <c r="P5" s="80"/>
      <c r="Q5" s="87"/>
      <c r="R5" s="65"/>
    </row>
    <row r="6" ht="54" customHeight="1" spans="1:18">
      <c r="A6" s="64"/>
      <c r="B6" s="65"/>
      <c r="C6" s="65"/>
      <c r="D6" s="66"/>
      <c r="E6" s="66"/>
      <c r="F6" s="66"/>
      <c r="G6" s="66"/>
      <c r="H6" s="65"/>
      <c r="I6" s="65" t="s">
        <v>37</v>
      </c>
      <c r="J6" s="65"/>
      <c r="K6" s="65"/>
      <c r="L6" s="66"/>
      <c r="M6" s="65" t="s">
        <v>37</v>
      </c>
      <c r="N6" s="65" t="s">
        <v>43</v>
      </c>
      <c r="O6" s="65" t="s">
        <v>152</v>
      </c>
      <c r="P6" s="81" t="s">
        <v>45</v>
      </c>
      <c r="Q6" s="66" t="s">
        <v>46</v>
      </c>
      <c r="R6" s="65" t="s">
        <v>47</v>
      </c>
    </row>
    <row r="7" ht="15" customHeight="1" spans="1:18">
      <c r="A7" s="64">
        <v>1</v>
      </c>
      <c r="B7" s="65">
        <v>2</v>
      </c>
      <c r="C7" s="65">
        <v>3</v>
      </c>
      <c r="D7" s="67"/>
      <c r="E7" s="67"/>
      <c r="F7" s="67"/>
      <c r="G7" s="67"/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12</v>
      </c>
      <c r="Q7" s="66">
        <v>13</v>
      </c>
      <c r="R7" s="66">
        <v>14</v>
      </c>
    </row>
    <row r="8" ht="21" customHeight="1" spans="1:18">
      <c r="A8" s="68" t="s">
        <v>271</v>
      </c>
      <c r="B8" s="14"/>
      <c r="C8" s="14"/>
      <c r="D8" s="69"/>
      <c r="E8" s="69"/>
      <c r="F8" s="69"/>
      <c r="G8" s="69"/>
      <c r="H8" s="69" t="s">
        <v>271</v>
      </c>
      <c r="I8" s="69" t="s">
        <v>271</v>
      </c>
      <c r="J8" s="69" t="s">
        <v>271</v>
      </c>
      <c r="K8" s="69" t="s">
        <v>271</v>
      </c>
      <c r="L8" s="69" t="s">
        <v>271</v>
      </c>
      <c r="M8" s="69" t="s">
        <v>271</v>
      </c>
      <c r="N8" s="69" t="s">
        <v>271</v>
      </c>
      <c r="O8" s="69" t="s">
        <v>271</v>
      </c>
      <c r="P8" s="50" t="s">
        <v>271</v>
      </c>
      <c r="Q8" s="69" t="s">
        <v>271</v>
      </c>
      <c r="R8" s="69" t="s">
        <v>271</v>
      </c>
    </row>
    <row r="9" ht="49.5" customHeight="1" spans="1:18">
      <c r="A9" s="68" t="s">
        <v>271</v>
      </c>
      <c r="B9" s="14" t="s">
        <v>271</v>
      </c>
      <c r="C9" s="14" t="s">
        <v>271</v>
      </c>
      <c r="D9" s="70" t="s">
        <v>271</v>
      </c>
      <c r="E9" s="70" t="s">
        <v>271</v>
      </c>
      <c r="F9" s="70" t="s">
        <v>271</v>
      </c>
      <c r="G9" s="70" t="s">
        <v>271</v>
      </c>
      <c r="H9" s="71" t="s">
        <v>271</v>
      </c>
      <c r="I9" s="71" t="s">
        <v>271</v>
      </c>
      <c r="J9" s="71" t="s">
        <v>271</v>
      </c>
      <c r="K9" s="71" t="s">
        <v>271</v>
      </c>
      <c r="L9" s="69" t="s">
        <v>271</v>
      </c>
      <c r="M9" s="71" t="s">
        <v>271</v>
      </c>
      <c r="N9" s="71" t="s">
        <v>271</v>
      </c>
      <c r="O9" s="71" t="s">
        <v>271</v>
      </c>
      <c r="P9" s="50" t="s">
        <v>271</v>
      </c>
      <c r="Q9" s="69" t="s">
        <v>271</v>
      </c>
      <c r="R9" s="71" t="s">
        <v>271</v>
      </c>
    </row>
    <row r="10" ht="21" customHeight="1" spans="1:18">
      <c r="A10" s="72" t="s">
        <v>98</v>
      </c>
      <c r="B10" s="73"/>
      <c r="C10" s="74"/>
      <c r="D10" s="69"/>
      <c r="E10" s="69"/>
      <c r="F10" s="69"/>
      <c r="G10" s="69"/>
      <c r="H10" s="69" t="s">
        <v>271</v>
      </c>
      <c r="I10" s="69" t="s">
        <v>271</v>
      </c>
      <c r="J10" s="69" t="s">
        <v>271</v>
      </c>
      <c r="K10" s="69" t="s">
        <v>271</v>
      </c>
      <c r="L10" s="69" t="s">
        <v>271</v>
      </c>
      <c r="M10" s="69" t="s">
        <v>271</v>
      </c>
      <c r="N10" s="69" t="s">
        <v>271</v>
      </c>
      <c r="O10" s="69" t="s">
        <v>271</v>
      </c>
      <c r="P10" s="50" t="s">
        <v>271</v>
      </c>
      <c r="Q10" s="69" t="s">
        <v>271</v>
      </c>
      <c r="R10" s="69" t="s">
        <v>271</v>
      </c>
    </row>
    <row r="11" customHeight="1" spans="1:1">
      <c r="A11" s="36" t="s">
        <v>272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H47" sqref="H47"/>
    </sheetView>
  </sheetViews>
  <sheetFormatPr defaultColWidth="9" defaultRowHeight="11.25"/>
  <cols>
    <col min="1" max="1" width="21.1222222222222" customWidth="1"/>
    <col min="2" max="12" width="15.6222222222222" customWidth="1"/>
  </cols>
  <sheetData>
    <row r="1" ht="20" customHeight="1" spans="1:12">
      <c r="A1" s="34"/>
      <c r="B1" s="34"/>
      <c r="C1" s="34"/>
      <c r="D1" s="35"/>
      <c r="E1" s="36"/>
      <c r="F1" s="36"/>
      <c r="G1" s="36"/>
      <c r="H1" s="36"/>
      <c r="I1" s="36"/>
      <c r="J1" s="36"/>
      <c r="K1" s="36"/>
      <c r="L1" s="33"/>
    </row>
    <row r="2" ht="34" customHeight="1" spans="1:12">
      <c r="A2" s="3" t="s">
        <v>305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37" t="s">
        <v>306</v>
      </c>
      <c r="B3" s="38"/>
      <c r="C3" s="38"/>
      <c r="D3" s="39"/>
      <c r="E3" s="40"/>
      <c r="F3" s="40"/>
      <c r="G3" s="40"/>
      <c r="H3" s="40"/>
      <c r="I3" s="40"/>
      <c r="J3" s="36"/>
      <c r="K3" s="36"/>
      <c r="L3" s="52" t="s">
        <v>127</v>
      </c>
    </row>
    <row r="4" ht="20" customHeight="1" spans="1:12">
      <c r="A4" s="41" t="s">
        <v>307</v>
      </c>
      <c r="B4" s="42" t="s">
        <v>143</v>
      </c>
      <c r="C4" s="43"/>
      <c r="D4" s="43"/>
      <c r="E4" s="42" t="s">
        <v>308</v>
      </c>
      <c r="F4" s="43"/>
      <c r="G4" s="43"/>
      <c r="H4" s="43"/>
      <c r="I4" s="43"/>
      <c r="J4" s="43"/>
      <c r="K4" s="43"/>
      <c r="L4" s="53"/>
    </row>
    <row r="5" ht="20" customHeight="1" spans="1:12">
      <c r="A5" s="44"/>
      <c r="B5" s="45" t="s">
        <v>35</v>
      </c>
      <c r="C5" s="46" t="s">
        <v>38</v>
      </c>
      <c r="D5" s="47" t="s">
        <v>309</v>
      </c>
      <c r="E5" s="48" t="s">
        <v>310</v>
      </c>
      <c r="F5" s="48" t="s">
        <v>311</v>
      </c>
      <c r="G5" s="48" t="s">
        <v>312</v>
      </c>
      <c r="H5" s="48" t="s">
        <v>313</v>
      </c>
      <c r="I5" s="48" t="s">
        <v>314</v>
      </c>
      <c r="J5" s="48" t="s">
        <v>315</v>
      </c>
      <c r="K5" s="48" t="s">
        <v>316</v>
      </c>
      <c r="L5" s="48" t="s">
        <v>317</v>
      </c>
    </row>
    <row r="6" ht="20" customHeight="1" spans="1:12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54">
        <v>12</v>
      </c>
    </row>
    <row r="7" ht="20" customHeight="1" spans="1:12">
      <c r="A7" s="30" t="s">
        <v>271</v>
      </c>
      <c r="B7" s="50" t="s">
        <v>271</v>
      </c>
      <c r="C7" s="50" t="s">
        <v>271</v>
      </c>
      <c r="D7" s="51" t="s">
        <v>271</v>
      </c>
      <c r="E7" s="50" t="s">
        <v>271</v>
      </c>
      <c r="F7" s="50" t="s">
        <v>271</v>
      </c>
      <c r="G7" s="50" t="s">
        <v>271</v>
      </c>
      <c r="H7" s="50" t="s">
        <v>271</v>
      </c>
      <c r="I7" s="50" t="s">
        <v>271</v>
      </c>
      <c r="J7" s="50" t="s">
        <v>271</v>
      </c>
      <c r="K7" s="50" t="s">
        <v>271</v>
      </c>
      <c r="L7" s="50" t="s">
        <v>271</v>
      </c>
    </row>
    <row r="8" ht="20" customHeight="1" spans="1:12">
      <c r="A8" s="13" t="s">
        <v>271</v>
      </c>
      <c r="B8" s="50" t="s">
        <v>271</v>
      </c>
      <c r="C8" s="50" t="s">
        <v>271</v>
      </c>
      <c r="D8" s="51" t="s">
        <v>271</v>
      </c>
      <c r="E8" s="50" t="s">
        <v>271</v>
      </c>
      <c r="F8" s="50" t="s">
        <v>271</v>
      </c>
      <c r="G8" s="50" t="s">
        <v>271</v>
      </c>
      <c r="H8" s="50" t="s">
        <v>271</v>
      </c>
      <c r="I8" s="50" t="s">
        <v>271</v>
      </c>
      <c r="J8" s="50" t="s">
        <v>271</v>
      </c>
      <c r="K8" s="50" t="s">
        <v>271</v>
      </c>
      <c r="L8" s="50" t="s">
        <v>271</v>
      </c>
    </row>
    <row r="9" ht="20" customHeight="1" spans="1:12">
      <c r="A9" s="36" t="s">
        <v>318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</sheetData>
  <mergeCells count="5">
    <mergeCell ref="A2:L2"/>
    <mergeCell ref="A3:I3"/>
    <mergeCell ref="B4:D4"/>
    <mergeCell ref="E4:L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workbookViewId="0">
      <selection activeCell="D21" sqref="D21"/>
    </sheetView>
  </sheetViews>
  <sheetFormatPr defaultColWidth="9" defaultRowHeight="11.25" outlineLevelRow="7"/>
  <cols>
    <col min="1" max="1" width="27.8777777777778" customWidth="1"/>
    <col min="2" max="10" width="20.6222222222222" customWidth="1"/>
  </cols>
  <sheetData>
    <row r="1" ht="20" customHeight="1" spans="1:10">
      <c r="A1" s="1"/>
      <c r="B1" s="1"/>
      <c r="C1" s="1"/>
      <c r="D1" s="1"/>
      <c r="E1" s="1"/>
      <c r="F1" s="24"/>
      <c r="G1" s="1"/>
      <c r="H1" s="24"/>
      <c r="I1" s="24"/>
      <c r="J1" s="33"/>
    </row>
    <row r="2" ht="33" customHeight="1" spans="1:10">
      <c r="A2" s="25" t="s">
        <v>319</v>
      </c>
      <c r="B2" s="4"/>
      <c r="C2" s="4"/>
      <c r="D2" s="4"/>
      <c r="E2" s="4"/>
      <c r="F2" s="26"/>
      <c r="G2" s="4"/>
      <c r="H2" s="26"/>
      <c r="I2" s="26"/>
      <c r="J2" s="4"/>
    </row>
    <row r="3" ht="20" customHeight="1" spans="1:10">
      <c r="A3" s="27" t="s">
        <v>306</v>
      </c>
      <c r="B3" s="1"/>
      <c r="C3" s="1"/>
      <c r="D3" s="1"/>
      <c r="E3" s="1"/>
      <c r="F3" s="24"/>
      <c r="G3" s="1"/>
      <c r="H3" s="24"/>
      <c r="I3" s="24"/>
      <c r="J3" s="1"/>
    </row>
    <row r="4" ht="49" customHeight="1" spans="1:10">
      <c r="A4" s="28" t="s">
        <v>221</v>
      </c>
      <c r="B4" s="28" t="s">
        <v>222</v>
      </c>
      <c r="C4" s="28" t="s">
        <v>223</v>
      </c>
      <c r="D4" s="28" t="s">
        <v>224</v>
      </c>
      <c r="E4" s="28" t="s">
        <v>225</v>
      </c>
      <c r="F4" s="29" t="s">
        <v>226</v>
      </c>
      <c r="G4" s="28" t="s">
        <v>227</v>
      </c>
      <c r="H4" s="29" t="s">
        <v>228</v>
      </c>
      <c r="I4" s="29" t="s">
        <v>229</v>
      </c>
      <c r="J4" s="28" t="s">
        <v>230</v>
      </c>
    </row>
    <row r="5" ht="20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20" customHeight="1" spans="1:10">
      <c r="A6" s="30" t="s">
        <v>271</v>
      </c>
      <c r="B6" s="13"/>
      <c r="C6" s="13"/>
      <c r="D6" s="13"/>
      <c r="E6" s="12"/>
      <c r="F6" s="31"/>
      <c r="G6" s="12"/>
      <c r="H6" s="31"/>
      <c r="I6" s="31"/>
      <c r="J6" s="12"/>
    </row>
    <row r="7" ht="20" customHeight="1" spans="1:10">
      <c r="A7" s="32" t="s">
        <v>271</v>
      </c>
      <c r="B7" s="32" t="s">
        <v>271</v>
      </c>
      <c r="C7" s="32" t="s">
        <v>271</v>
      </c>
      <c r="D7" s="32" t="s">
        <v>271</v>
      </c>
      <c r="E7" s="30" t="s">
        <v>271</v>
      </c>
      <c r="F7" s="32" t="s">
        <v>271</v>
      </c>
      <c r="G7" s="30" t="s">
        <v>271</v>
      </c>
      <c r="H7" s="32" t="s">
        <v>271</v>
      </c>
      <c r="I7" s="32" t="s">
        <v>271</v>
      </c>
      <c r="J7" s="30" t="s">
        <v>271</v>
      </c>
    </row>
    <row r="8" ht="20" customHeight="1" spans="1:1">
      <c r="A8" t="s">
        <v>318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F18" sqref="F18"/>
    </sheetView>
  </sheetViews>
  <sheetFormatPr defaultColWidth="9" defaultRowHeight="11.25" outlineLevelCol="7"/>
  <cols>
    <col min="1" max="1" width="25.8777777777778" customWidth="1"/>
    <col min="2" max="8" width="20.6222222222222" customWidth="1"/>
  </cols>
  <sheetData>
    <row r="1" ht="12" spans="1:8">
      <c r="A1" s="1"/>
      <c r="B1" s="1"/>
      <c r="C1" s="1"/>
      <c r="D1" s="1"/>
      <c r="E1" s="1"/>
      <c r="F1" s="1"/>
      <c r="G1" s="1"/>
      <c r="H1" s="2"/>
    </row>
    <row r="2" ht="38" customHeight="1" spans="1:8">
      <c r="A2" s="3" t="s">
        <v>320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306</v>
      </c>
      <c r="B3" s="5"/>
      <c r="C3" s="6"/>
      <c r="D3" s="6"/>
      <c r="E3" s="6"/>
      <c r="F3" s="6"/>
      <c r="G3" s="6"/>
      <c r="H3" s="6"/>
    </row>
    <row r="4" ht="25" customHeight="1" spans="1:8">
      <c r="A4" s="7" t="s">
        <v>275</v>
      </c>
      <c r="B4" s="7" t="s">
        <v>321</v>
      </c>
      <c r="C4" s="7" t="s">
        <v>322</v>
      </c>
      <c r="D4" s="7" t="s">
        <v>323</v>
      </c>
      <c r="E4" s="7" t="s">
        <v>324</v>
      </c>
      <c r="F4" s="8" t="s">
        <v>325</v>
      </c>
      <c r="G4" s="9"/>
      <c r="H4" s="10"/>
    </row>
    <row r="5" ht="25" customHeight="1" spans="1:8">
      <c r="A5" s="11"/>
      <c r="B5" s="11"/>
      <c r="C5" s="11"/>
      <c r="D5" s="11"/>
      <c r="E5" s="11"/>
      <c r="F5" s="12" t="s">
        <v>283</v>
      </c>
      <c r="G5" s="12" t="s">
        <v>326</v>
      </c>
      <c r="H5" s="12" t="s">
        <v>327</v>
      </c>
    </row>
    <row r="6" ht="25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5" customHeight="1" spans="1:8">
      <c r="A7" s="13" t="s">
        <v>328</v>
      </c>
      <c r="B7" s="14" t="s">
        <v>289</v>
      </c>
      <c r="C7" s="14" t="s">
        <v>290</v>
      </c>
      <c r="D7" s="14" t="s">
        <v>329</v>
      </c>
      <c r="E7" s="12" t="s">
        <v>291</v>
      </c>
      <c r="F7" s="12">
        <v>1</v>
      </c>
      <c r="G7" s="15">
        <f>H7/F7</f>
        <v>1000</v>
      </c>
      <c r="H7" s="16">
        <v>1000</v>
      </c>
    </row>
    <row r="8" ht="35" customHeight="1" spans="1:8">
      <c r="A8" s="17" t="s">
        <v>328</v>
      </c>
      <c r="B8" s="18" t="s">
        <v>292</v>
      </c>
      <c r="C8" s="18" t="s">
        <v>293</v>
      </c>
      <c r="D8" s="17" t="s">
        <v>292</v>
      </c>
      <c r="E8" s="19" t="s">
        <v>291</v>
      </c>
      <c r="F8" s="19">
        <v>1</v>
      </c>
      <c r="G8" s="20">
        <f>H8/F8</f>
        <v>1000</v>
      </c>
      <c r="H8" s="21">
        <v>1000</v>
      </c>
    </row>
    <row r="9" ht="23" customHeight="1" spans="1:8">
      <c r="A9" s="22" t="s">
        <v>35</v>
      </c>
      <c r="B9" s="22"/>
      <c r="C9" s="22"/>
      <c r="D9" s="22"/>
      <c r="E9" s="22"/>
      <c r="F9" s="22">
        <v>2</v>
      </c>
      <c r="G9" s="23">
        <f>SUM(G7:G8)</f>
        <v>2000</v>
      </c>
      <c r="H9" s="23">
        <f>SUM(H7:H8)</f>
        <v>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2022-03-01T02:27:00Z</dcterms:created>
  <dcterms:modified xsi:type="dcterms:W3CDTF">2022-09-05T03:32:43Z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1C408CC8B4DC4EDB83897B86FC86987E</vt:lpwstr>
  </property>
  <property fmtid="{D5CDD505-2E9C-101B-9397-08002B2CF9AE}" pid="3" name="KSOProductBuildVer">
    <vt:lpwstr>2052-10.8.0.6423</vt:lpwstr>
  </property>
</Properties>
</file>