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项目支出绩效自评表" sheetId="17" r:id="rId15"/>
    <sheet name="HIDDENSHEETNAME" sheetId="2" state="hidden" r:id="rId16"/>
  </sheets>
  <calcPr calcId="144525" concurrentCalc="0"/>
</workbook>
</file>

<file path=xl/sharedStrings.xml><?xml version="1.0" encoding="utf-8"?>
<sst xmlns="http://schemas.openxmlformats.org/spreadsheetml/2006/main" count="1446">
  <si>
    <t>收入支出决算表</t>
  </si>
  <si>
    <t>公开01表</t>
  </si>
  <si>
    <t>部门：临沧市临翔区市场监督管理局</t>
  </si>
  <si>
    <t>金额单位：万元</t>
  </si>
  <si>
    <t>收入</t>
  </si>
  <si>
    <t>支出</t>
  </si>
  <si>
    <t>项目</t>
  </si>
  <si>
    <t>行次</t>
  </si>
  <si>
    <t>金额</t>
  </si>
  <si>
    <t>项目(按功能分类)</t>
  </si>
  <si>
    <t>栏次</t>
  </si>
  <si>
    <t>1</t>
  </si>
  <si>
    <t>2</t>
  </si>
  <si>
    <t>一、一般公共预算财政拨款收入</t>
  </si>
  <si>
    <t>1,431.60</t>
  </si>
  <si>
    <t>一、一般公共服务支出</t>
  </si>
  <si>
    <t>31</t>
  </si>
  <si>
    <t>1,122.32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</si>
  <si>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</si>
  <si>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</si>
  <si>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</si>
  <si>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</si>
  <si>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</si>
  <si>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</si>
  <si>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</si>
  <si>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</si>
  <si>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</si>
  <si>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</si>
  <si>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</si>
  <si>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</si>
  <si>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</si>
  <si>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</si>
  <si>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</si>
  <si>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</si>
  <si>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</si>
  <si>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</si>
  <si>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</si>
  <si>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</si>
  <si>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</si>
  <si>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</si>
  <si>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</si>
  <si>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</si>
  <si>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</si>
  <si>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</si>
  <si>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28.62</t>
  </si>
  <si>
    <t>八、社会保障和就业支出</t>
  </si>
  <si>
    <t>38</t>
  </si>
  <si>
    <t>132.78</t>
  </si>
  <si>
    <t>9</t>
  </si>
  <si>
    <t>九、卫生健康支出</t>
  </si>
  <si>
    <t>39</t>
  </si>
  <si>
    <t>88.18</t>
  </si>
  <si>
    <t>10</t>
  </si>
  <si>
    <t>十、节能环保支出</t>
  </si>
  <si>
    <t>40</t>
  </si>
  <si>
    <t>11</t>
  </si>
  <si>
    <t>十一、城乡社区支出</t>
  </si>
  <si>
    <t>41</t>
  </si>
  <si>
    <t>30.00</t>
  </si>
  <si>
    <t>12</t>
  </si>
  <si>
    <t>十二、农林水支出</t>
  </si>
  <si>
    <t>42</t>
  </si>
  <si>
    <t>5.02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</si>
  <si>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</si>
  <si>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</si>
  <si>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</si>
  <si>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</si>
  <si>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</si>
  <si>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</si>
  <si>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</si>
  <si>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</si>
  <si>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</si>
  <si>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</si>
  <si>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</si>
  <si>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</si>
  <si>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</si>
  <si>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</si>
  <si>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</si>
  <si>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</si>
  <si>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</si>
  <si>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</si>
  <si>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</si>
  <si>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</si>
  <si>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</si>
  <si>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86.56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</si>
  <si>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</si>
  <si>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</si>
  <si>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</si>
  <si>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</si>
  <si>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</si>
  <si>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</si>
  <si>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</si>
  <si>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</si>
  <si>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</si>
  <si>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</si>
  <si>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</si>
  <si>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</si>
  <si>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</si>
  <si>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</si>
  <si>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</si>
  <si>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</si>
  <si>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</si>
  <si>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</si>
  <si>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</si>
  <si>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</si>
  <si>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</si>
  <si>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</si>
  <si>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</si>
  <si>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1,460.22</t>
  </si>
  <si>
    <t>本年支出合计</t>
  </si>
  <si>
    <t>57</t>
  </si>
  <si>
    <t>1,464.86</t>
  </si>
  <si>
    <t xml:space="preserve">    使用专用结余</t>
  </si>
  <si>
    <t>28</t>
  </si>
  <si>
    <t>结余分配</t>
  </si>
  <si>
    <t>58</t>
  </si>
  <si>
    <t xml:space="preserve">    年初结转和结余</t>
  </si>
  <si>
    <t>29</t>
  </si>
  <si>
    <t>13.44</t>
  </si>
  <si>
    <t>年末结转和结余</t>
  </si>
  <si>
    <t>59</t>
  </si>
  <si>
    <t>8.81</t>
  </si>
  <si>
    <t>总计</t>
  </si>
  <si>
    <t>30</t>
  </si>
  <si>
    <t>1,473.67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</si>
  <si>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</si>
  <si>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</si>
  <si>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</si>
  <si>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</si>
  <si>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</si>
  <si>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</si>
  <si>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</si>
  <si>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</si>
  <si>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</si>
  <si>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</si>
  <si>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</si>
  <si>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</si>
  <si>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</si>
  <si>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</si>
  <si>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</si>
  <si>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</si>
  <si>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</si>
  <si>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</si>
  <si>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</si>
  <si>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</si>
  <si>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</si>
  <si>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1,117.68</t>
  </si>
  <si>
    <t>1,089.06</t>
  </si>
  <si>
    <t>20114</t>
  </si>
  <si>
    <t>知识产权事务</t>
  </si>
  <si>
    <t>7.74</t>
  </si>
  <si>
    <t>2011409</t>
  </si>
  <si>
    <t>知识产权宏观管理</t>
  </si>
  <si>
    <t>20132</t>
  </si>
  <si>
    <t>组织事务</t>
  </si>
  <si>
    <t>20.00</t>
  </si>
  <si>
    <t>2013299</t>
  </si>
  <si>
    <t>其他组织事务支出</t>
  </si>
  <si>
    <t>20136</t>
  </si>
  <si>
    <t>其他共产党事务支出</t>
  </si>
  <si>
    <t>0.46</t>
  </si>
  <si>
    <t>2013699</t>
  </si>
  <si>
    <t>20138</t>
  </si>
  <si>
    <t>市场监督管理事务</t>
  </si>
  <si>
    <t>1,054.54</t>
  </si>
  <si>
    <t>2013801</t>
  </si>
  <si>
    <t>行政运行</t>
  </si>
  <si>
    <t>930.00</t>
  </si>
  <si>
    <t>2013805</t>
  </si>
  <si>
    <t>市场秩序执法</t>
  </si>
  <si>
    <t>12.00</t>
  </si>
  <si>
    <t>2013812</t>
  </si>
  <si>
    <t>药品事务</t>
  </si>
  <si>
    <t>1.00</t>
  </si>
  <si>
    <t>2013815</t>
  </si>
  <si>
    <t>质量安全监管</t>
  </si>
  <si>
    <t>4.00</t>
  </si>
  <si>
    <t>2013816</t>
  </si>
  <si>
    <t>食品安全监管</t>
  </si>
  <si>
    <t>3.44</t>
  </si>
  <si>
    <t>2013899</t>
  </si>
  <si>
    <t>其他市场监督管理事务</t>
  </si>
  <si>
    <t>104.10</t>
  </si>
  <si>
    <t>20199</t>
  </si>
  <si>
    <t>其他一般公共服务支出</t>
  </si>
  <si>
    <t>34.94</t>
  </si>
  <si>
    <t>6.32</t>
  </si>
  <si>
    <t>2019999</t>
  </si>
  <si>
    <t>208</t>
  </si>
  <si>
    <t>社会保障和就业支出</t>
  </si>
  <si>
    <t>20805</t>
  </si>
  <si>
    <t>行政事业单位养老支出</t>
  </si>
  <si>
    <t>123.95</t>
  </si>
  <si>
    <t>2080505</t>
  </si>
  <si>
    <t>机关事业单位基本养老保险缴费支出</t>
  </si>
  <si>
    <t>107.37</t>
  </si>
  <si>
    <t>2080506</t>
  </si>
  <si>
    <t>机关事业单位职业年金缴费支出</t>
  </si>
  <si>
    <t>16.34</t>
  </si>
  <si>
    <t>2080599</t>
  </si>
  <si>
    <t>其他行政事业单位养老支出</t>
  </si>
  <si>
    <t>0.24</t>
  </si>
  <si>
    <t>20807</t>
  </si>
  <si>
    <t>就业补助</t>
  </si>
  <si>
    <t>0.28</t>
  </si>
  <si>
    <t>2080799</t>
  </si>
  <si>
    <t>其他就业补助支出</t>
  </si>
  <si>
    <t>20808</t>
  </si>
  <si>
    <t>抚恤</t>
  </si>
  <si>
    <t>7.43</t>
  </si>
  <si>
    <t>2080801</t>
  </si>
  <si>
    <t>死亡抚恤</t>
  </si>
  <si>
    <t>20899</t>
  </si>
  <si>
    <t>其他社会保障和就业支出</t>
  </si>
  <si>
    <t>1.12</t>
  </si>
  <si>
    <t>2089999</t>
  </si>
  <si>
    <t>210</t>
  </si>
  <si>
    <t>卫生健康支出</t>
  </si>
  <si>
    <t>21011</t>
  </si>
  <si>
    <t>行政事业单位医疗</t>
  </si>
  <si>
    <t>2101101</t>
  </si>
  <si>
    <t>行政单位医疗</t>
  </si>
  <si>
    <t>47.68</t>
  </si>
  <si>
    <t>2101102</t>
  </si>
  <si>
    <t>事业单位医疗</t>
  </si>
  <si>
    <t>4.84</t>
  </si>
  <si>
    <t>2101103</t>
  </si>
  <si>
    <t>公务员医疗补助</t>
  </si>
  <si>
    <t>30.88</t>
  </si>
  <si>
    <t>2101199</t>
  </si>
  <si>
    <t>其他行政事业单位医疗支出</t>
  </si>
  <si>
    <t>4.78</t>
  </si>
  <si>
    <t>212</t>
  </si>
  <si>
    <t>城乡社区支出</t>
  </si>
  <si>
    <t>21299</t>
  </si>
  <si>
    <t>其他城乡社区支出</t>
  </si>
  <si>
    <t>2129999</t>
  </si>
  <si>
    <t>213</t>
  </si>
  <si>
    <t>农林水支出</t>
  </si>
  <si>
    <t>21308</t>
  </si>
  <si>
    <t>普惠金融发展支出</t>
  </si>
  <si>
    <t>2130804</t>
  </si>
  <si>
    <t>创业担保贷款贴息及奖补</t>
  </si>
  <si>
    <t>3.02</t>
  </si>
  <si>
    <t>2130899</t>
  </si>
  <si>
    <t>其他普惠金融发展支出</t>
  </si>
  <si>
    <t>2.00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</si>
  <si>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</si>
  <si>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</si>
  <si>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</si>
  <si>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</si>
  <si>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</si>
  <si>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</si>
  <si>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</si>
  <si>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</si>
  <si>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</si>
  <si>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</si>
  <si>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</si>
  <si>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</si>
  <si>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</si>
  <si>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</si>
  <si>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1,237.25</t>
  </si>
  <si>
    <t>227.61</t>
  </si>
  <si>
    <t>192.32</t>
  </si>
  <si>
    <t>124.54</t>
  </si>
  <si>
    <t>39.58</t>
  </si>
  <si>
    <t>132.50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</si>
  <si>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</si>
  <si>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</si>
  <si>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</si>
  <si>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</si>
  <si>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</si>
  <si>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</si>
  <si>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</si>
  <si>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</si>
  <si>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</si>
  <si>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</si>
  <si>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</si>
  <si>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</si>
  <si>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</si>
  <si>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</si>
  <si>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</si>
  <si>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</si>
  <si>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</si>
  <si>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</si>
  <si>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</si>
  <si>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</si>
  <si>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</si>
  <si>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</si>
  <si>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</si>
  <si>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</si>
  <si>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</si>
  <si>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</si>
  <si>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</si>
  <si>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</si>
  <si>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</si>
  <si>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</si>
  <si>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</si>
  <si>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</si>
  <si>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</si>
  <si>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194.36</t>
  </si>
  <si>
    <t>1,136.86</t>
  </si>
  <si>
    <t>100.39</t>
  </si>
  <si>
    <t>159.06</t>
  </si>
  <si>
    <t>829.62</t>
  </si>
  <si>
    <t>2013804</t>
  </si>
  <si>
    <t>市场主体管理</t>
  </si>
  <si>
    <t>216</t>
  </si>
  <si>
    <t>商业服务业等支出</t>
  </si>
  <si>
    <t>21602</t>
  </si>
  <si>
    <t>商业流通事务</t>
  </si>
  <si>
    <t>2160299</t>
  </si>
  <si>
    <t>其他商业流通事务支出</t>
  </si>
  <si>
    <t>注：本表反映部门本年度一般公共预算财政拨款的收支和年初、年末结转结余情况。</t>
  </si>
  <si>
    <t>一般公共预算财政拨款基本支出决算表</t>
  </si>
  <si>
    <t>公开06表</t>
  </si>
  <si>
    <t>科目编码</t>
  </si>
  <si>
    <t>301</t>
  </si>
  <si>
    <t>工资福利支出</t>
  </si>
  <si>
    <t>1,129.19</t>
  </si>
  <si>
    <t>302</t>
  </si>
  <si>
    <t>商品和服务支出</t>
  </si>
  <si>
    <t>310</t>
  </si>
  <si>
    <t>资本性支出</t>
  </si>
  <si>
    <t>30101</t>
  </si>
  <si>
    <t xml:space="preserve">  基本工资</t>
  </si>
  <si>
    <t>296.90</t>
  </si>
  <si>
    <t>30201</t>
  </si>
  <si>
    <t xml:space="preserve">  办公费</t>
  </si>
  <si>
    <t>7.49</t>
  </si>
  <si>
    <t>31001</t>
  </si>
  <si>
    <t xml:space="preserve">  房屋建筑物购建</t>
  </si>
  <si>
    <t>30102</t>
  </si>
  <si>
    <t xml:space="preserve">  津贴补贴</t>
  </si>
  <si>
    <t>345.85</t>
  </si>
  <si>
    <t>30202</t>
  </si>
  <si>
    <t xml:space="preserve">  印刷费</t>
  </si>
  <si>
    <t>31002</t>
  </si>
  <si>
    <t xml:space="preserve">  办公设备购置</t>
  </si>
  <si>
    <t>30103</t>
  </si>
  <si>
    <t xml:space="preserve">  奖金</t>
  </si>
  <si>
    <t>138.28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</si>
  <si>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</si>
  <si>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</si>
  <si>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</si>
  <si>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</si>
  <si>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</si>
  <si>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</si>
  <si>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</si>
  <si>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</si>
  <si>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</si>
  <si>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</si>
  <si>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</si>
  <si>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</si>
  <si>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48.59</t>
  </si>
  <si>
    <t>30205</t>
  </si>
  <si>
    <t xml:space="preserve">  水费</t>
  </si>
  <si>
    <t>0.37</t>
  </si>
  <si>
    <t>31006</t>
  </si>
  <si>
    <t xml:space="preserve">  大型修缮</t>
  </si>
  <si>
    <t>30108</t>
  </si>
  <si>
    <t xml:space="preserve">  机关事业单位基本养老保险缴费</t>
  </si>
  <si>
    <t>30206</t>
  </si>
  <si>
    <t xml:space="preserve">  电费</t>
  </si>
  <si>
    <t>4.21</t>
  </si>
  <si>
    <t>31007</t>
  </si>
  <si>
    <t xml:space="preserve">  信息网络及软件购置更新</t>
  </si>
  <si>
    <t>30109</t>
  </si>
  <si>
    <t xml:space="preserve">  职业年金缴费</t>
  </si>
  <si>
    <t>30207</t>
  </si>
  <si>
    <t xml:space="preserve">  邮电费</t>
  </si>
  <si>
    <t>5.31</t>
  </si>
  <si>
    <t>31008</t>
  </si>
  <si>
    <t xml:space="preserve">  物资储备</t>
  </si>
  <si>
    <t>30110</t>
  </si>
  <si>
    <t xml:space="preserve">  职工基本医疗保险缴费</t>
  </si>
  <si>
    <t>52.52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</si>
  <si>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</si>
  <si>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</si>
  <si>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</si>
  <si>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</si>
  <si>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</si>
  <si>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</si>
  <si>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</si>
  <si>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</si>
  <si>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</si>
  <si>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</si>
  <si>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</si>
  <si>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</si>
  <si>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5.90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</si>
  <si>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</si>
  <si>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</si>
  <si>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</si>
  <si>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</si>
  <si>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</si>
  <si>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</si>
  <si>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</si>
  <si>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</si>
  <si>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</si>
  <si>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</si>
  <si>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</si>
  <si>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</si>
  <si>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</si>
  <si>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</si>
  <si>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</si>
  <si>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</si>
  <si>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</si>
  <si>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</si>
  <si>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</si>
  <si>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</si>
  <si>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0.67</t>
  </si>
  <si>
    <t>31019</t>
  </si>
  <si>
    <t xml:space="preserve">  其他交通工具购置</t>
  </si>
  <si>
    <t>303</t>
  </si>
  <si>
    <t>对个人和家庭的补助</t>
  </si>
  <si>
    <t>7.67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</si>
  <si>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</si>
  <si>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</si>
  <si>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</si>
  <si>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</si>
  <si>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</si>
  <si>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</si>
  <si>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</si>
  <si>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</si>
  <si>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</si>
  <si>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</si>
  <si>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</si>
  <si>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</si>
  <si>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</si>
  <si>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</si>
  <si>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3.62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</si>
  <si>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</si>
  <si>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</si>
  <si>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</si>
  <si>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</si>
  <si>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</si>
  <si>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</si>
  <si>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</si>
  <si>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</si>
  <si>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</si>
  <si>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</si>
  <si>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</si>
  <si>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</si>
  <si>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</si>
  <si>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</si>
  <si>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</si>
  <si>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</si>
  <si>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</si>
  <si>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</si>
  <si>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</si>
  <si>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</si>
  <si>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</si>
  <si>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</si>
  <si>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</si>
  <si>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</si>
  <si>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</si>
  <si>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</si>
  <si>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</si>
  <si>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</si>
  <si>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</si>
  <si>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</si>
  <si>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</si>
  <si>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</si>
  <si>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</si>
  <si>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</si>
  <si>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</si>
  <si>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</si>
  <si>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12.34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</si>
  <si>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</si>
  <si>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</si>
  <si>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</si>
  <si>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</si>
  <si>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</si>
  <si>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</si>
  <si>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</si>
  <si>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</si>
  <si>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</si>
  <si>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</si>
  <si>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</si>
  <si>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</si>
  <si>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12.16</t>
  </si>
  <si>
    <t>39907</t>
  </si>
  <si>
    <t xml:space="preserve">  国家赔偿费用支出</t>
  </si>
  <si>
    <t>30311</t>
  </si>
  <si>
    <t xml:space="preserve">  代缴社会保险费</t>
  </si>
  <si>
    <t>30239</t>
  </si>
  <si>
    <t xml:space="preserve">  其他交通费用</t>
  </si>
  <si>
    <t>54.21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</si>
  <si>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</si>
  <si>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</si>
  <si>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</si>
  <si>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</si>
  <si>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</si>
  <si>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</si>
  <si>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</si>
  <si>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</si>
  <si>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</si>
  <si>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</si>
  <si>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</si>
  <si>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</si>
  <si>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</si>
  <si>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</si>
  <si>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</si>
  <si>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</si>
  <si>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</si>
  <si>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</si>
  <si>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</si>
  <si>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</si>
  <si>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</si>
  <si>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</si>
  <si>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</si>
  <si>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</si>
  <si>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</si>
  <si>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</si>
  <si>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</si>
  <si>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</si>
  <si>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</si>
  <si>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</si>
  <si>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192.36</t>
  </si>
  <si>
    <t>309</t>
  </si>
  <si>
    <t>资本性支出（基本建设）</t>
  </si>
  <si>
    <t>311</t>
  </si>
  <si>
    <t>对企业补助（基本建设）</t>
  </si>
  <si>
    <t>36.07</t>
  </si>
  <si>
    <t>30901</t>
  </si>
  <si>
    <t>31101</t>
  </si>
  <si>
    <t>30902</t>
  </si>
  <si>
    <t>31199</t>
  </si>
  <si>
    <t>30903</t>
  </si>
  <si>
    <t>30905</t>
  </si>
  <si>
    <t>30906</t>
  </si>
  <si>
    <t>30907</t>
  </si>
  <si>
    <t>1.95</t>
  </si>
  <si>
    <t>30908</t>
  </si>
  <si>
    <t>30913</t>
  </si>
  <si>
    <t>30919</t>
  </si>
  <si>
    <t>313</t>
  </si>
  <si>
    <t>对社会保障基金补助</t>
  </si>
  <si>
    <t>11.67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</si>
  <si>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</si>
  <si>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</si>
  <si>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</si>
  <si>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</si>
  <si>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</si>
  <si>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</si>
  <si>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</si>
  <si>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</si>
  <si>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</si>
  <si>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</si>
  <si>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8.00</t>
  </si>
  <si>
    <t>115.18</t>
  </si>
  <si>
    <t>15.48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</si>
  <si>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</si>
  <si>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</si>
  <si>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</si>
  <si>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</si>
  <si>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</si>
  <si>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</si>
  <si>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</si>
  <si>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</si>
  <si>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</si>
  <si>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</si>
  <si>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</si>
  <si>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</si>
  <si>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</si>
  <si>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</si>
  <si>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</si>
  <si>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</si>
  <si>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</si>
  <si>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</si>
  <si>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</si>
  <si>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</si>
  <si>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</si>
  <si>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</si>
  <si>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</si>
  <si>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15.78</t>
  </si>
  <si>
    <t xml:space="preserve">  1．因公出国（境）费</t>
  </si>
  <si>
    <t xml:space="preserve">  2．公务用车购置及运行维护费</t>
  </si>
  <si>
    <t>15.00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</si>
  <si>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</si>
  <si>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</si>
  <si>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</si>
  <si>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</si>
  <si>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</si>
  <si>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</si>
  <si>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</si>
  <si>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</si>
  <si>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</si>
  <si>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</si>
  <si>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</si>
  <si>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7.00</t>
  </si>
  <si>
    <t xml:space="preserve">  5．国内公务接待批次（个）</t>
  </si>
  <si>
    <t>41.00</t>
  </si>
  <si>
    <t xml:space="preserve">     其中：外事接待批次（个）</t>
  </si>
  <si>
    <t xml:space="preserve">  6．国内公务接待人次（人）</t>
  </si>
  <si>
    <t>401.00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</si>
  <si>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</si>
  <si>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</si>
  <si>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</si>
  <si>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</si>
  <si>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</si>
  <si>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</si>
  <si>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</si>
  <si>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</si>
  <si>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</si>
  <si>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</si>
  <si>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</si>
  <si>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</si>
  <si>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</si>
  <si>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</si>
  <si>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</si>
  <si>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编制单位：临沧市临翔区市场监督管理局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</si>
  <si>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</si>
  <si>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</si>
  <si>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</si>
  <si>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</si>
  <si>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</si>
  <si>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</si>
  <si>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</si>
  <si>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</si>
  <si>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</si>
  <si>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</si>
  <si>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</si>
  <si>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</si>
  <si>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</si>
  <si>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</si>
  <si>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</si>
  <si>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</si>
  <si>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部门整体支出绩效自评情况</t>
  </si>
  <si>
    <t>金额：万元</t>
  </si>
  <si>
    <t>公开13表</t>
  </si>
  <si>
    <t>一、部门基本情况</t>
  </si>
  <si>
    <t>（一）部门概况</t>
  </si>
  <si>
    <t>临沧市临翔区市场监督管理局主要承担着市场监管、行政审批、行政执法、消费维权、食品药品监督管理、食品安全保障、特种设备监管等职能。设立内设机构13个，派出机构10个（乡镇、街道市场监管所）。下设行政执法大队（无具体编制）、临翔区消费者协会办公室。设立党总支1个、党支部2个和非公有制经济组织党委。目前我局有行政编制59名(实有人员52名)、事业管理2名、事业工勤7名、机关工勤6名，在职在编共67名；编外聘用食品安全协管员19名、公益性岗位21名。</t>
  </si>
  <si>
    <t>（二）部门绩效目标的设立情况</t>
  </si>
  <si>
    <t>2023年，临沧市临翔区市场监督管理局严格按照年初预算进行部门整体支出绩效自评，实行了先有预算、后有执行、“用钱必问效、无效必问责”的新常态。在支出过程中，能严格遵守各项规章制度。项目支出制定了方案，严格按方案组织实施，并加强了监督。部门整体支出评价的内容包括产出、效益、满意度指标。</t>
  </si>
  <si>
    <t>（三）部门整体收支情况</t>
  </si>
  <si>
    <t>临沧市临翔区市场监督管理局2023年度收入合计1473.66万元（含上年结转13.44万元）。其中：财政拨款收入1431.60万元，占总收入的97.15%；其他收入42.06万元，占总收入的2.85%。2023年度支出合计1464.86万元。其中：基本支出1237.25万元，占总支出的84.46%；项目支出227.61万元，占总支出的15.54%。</t>
  </si>
  <si>
    <t>（四）部门预算管理制度建设情况</t>
  </si>
  <si>
    <t>预算管理制度健全完整，为加强单位财务内部管理，结合实际制定《临翔区市场监督管理局预算管理制度》、《临翔区市场监督管理局财务制度》等资金管理使用制度。该制度从预算业务组织、预算编制、预算执行与分析、预算调整、结算管理与预算绩效评价、预决算信息公开等方面对本局预决算工作进行全面的管理。</t>
  </si>
  <si>
    <t>（五）严控“三公经费”支出情况</t>
  </si>
  <si>
    <t>严格执行中央八项规定，坚持厉行节约，反对浪费，认真执行公务接待规定，严格控制接待范围和标准；加强公务用车管理，精简和压缩“三公”经费的支出。2023年度一般公共预算财政拨款“三公”经费支出决算为15.78万元,其中：公务用车购置及运行费支出决算为12.16万元；公务接待费支出决算为 3.62万元。</t>
  </si>
  <si>
    <t>二、绩效自评工作情况</t>
  </si>
  <si>
    <t>（一）绩效自评的目的</t>
  </si>
  <si>
    <t>通过对项目资金使用情况、项目日常组织管理情况、绩效目标及完成情况进行自我衡量，分析存在的问题及原因，及时总结经验，完善管理，提高资金使用效率及项目管理水平。</t>
  </si>
  <si>
    <t>（二）自评组织过程</t>
  </si>
  <si>
    <t>1.前期准备</t>
  </si>
  <si>
    <t>成立部门预算绩效管理工作领导小组，认真开展事前绩效评估、绩效目标管理、绩效运行监控、绩效评价等工作。</t>
  </si>
  <si>
    <t>2.组织实施</t>
  </si>
  <si>
    <t>规范程序，严格考核，有效评价。结合年初上级预算批复的部门整体支出和项目支出绩效指标、部门职责及项目特点、项目预算执行情况等要素，对项目来源、目标效能、工作进展及成效、资金使用等方面逐项进行自评，采用书面自评和实地检查相结合的方法，收集相关数据、资料，结合现场查验，总结经验和问题，形成绩效自评报告。</t>
  </si>
  <si>
    <t>三、评价情况分析及综合评价结论</t>
  </si>
  <si>
    <t>2023年,临沧市临翔区市场监督管理局严格按相关规定执行年初预算，及时合理使用财政项目资金，严格按照规定的程序进行绩效评价，落实真实、客观、公正的要求，项目实施结果与部门绩效目标实现了履职效益明显、预算执行有效、预算管理规范等预算编制时设定的目标要求，圆满按时完成省、市、区下达的各项市场监管工作任务。自评结论为优。</t>
  </si>
  <si>
    <t>四、存在的问题和整改情况</t>
  </si>
  <si>
    <t>一是绩效评价工作管理体系需进一步健全；二是部分绩效指标的设置还有待完善；三是预算绩效申报时，编制的绩效目标设定的科学性、时效性有待加强。在今后的工作中，要将全年工作任务细化分解为具体的工作目标，结合项目实际情况设定合理、具体、可衡量的绩效目标；提高预算编制的科学性、合理性和准确性，从而推动预算的执行力度和预算管理的规范化。</t>
  </si>
  <si>
    <t>五、绩效自评结果应用</t>
  </si>
  <si>
    <t>一是加强绩效管理，按照确定的绩效目标对年度绩效任务进行编制；二是合理编制预算，年初合理根据实际项目情况编制预算，尽量减少期后调整预算程序，及时保障项目资金到位率，稳步推进项目实施。</t>
  </si>
  <si>
    <t>六、主要经验及做法</t>
  </si>
  <si>
    <t>严格按项目要求开展工作，并开展季度项目绩效目标进度跟踪工通过绩效评价，评价整体财政支出预算资金安排的科学性、合理性和资金使用的合规合法性及其成效，及时总结管理经验，完善内部管理办法，提高部门管理水平和资金的使用效益，并为确定以后年度的支出预算提供依据。绩效自评中加强宣传，提高对绩效自评工作重要性的认识，将绩效自评思想融入工作细节，争取事半功倍。强化绩效自评结果运用，对自评中发现的问题及时整改，为预算管理提供坚实保障。</t>
  </si>
  <si>
    <t>七、其他需说明的情况</t>
  </si>
  <si>
    <t>无</t>
  </si>
  <si>
    <t>备注：涉密部门和涉密信息按保密规定不公开。</t>
  </si>
  <si>
    <r>
      <rPr>
        <sz val="11"/>
        <color indexed="8"/>
        <rFont val="宋体"/>
        <charset val="134"/>
      </rPr>
      <t>附表1</t>
    </r>
    <r>
      <rPr>
        <sz val="11"/>
        <color indexed="8"/>
        <rFont val="宋体"/>
        <charset val="134"/>
      </rPr>
      <t>4</t>
    </r>
  </si>
  <si>
    <t>公开14表</t>
  </si>
  <si>
    <t>部门整体支出绩效自评表</t>
  </si>
  <si>
    <r>
      <rPr>
        <sz val="12"/>
        <color rgb="FF000000"/>
        <rFont val="方正仿宋_GBK"/>
        <charset val="134"/>
      </rPr>
      <t>（</t>
    </r>
    <r>
      <rPr>
        <sz val="12"/>
        <color rgb="FF000000"/>
        <rFont val="Times New Roman"/>
        <charset val="134"/>
      </rPr>
      <t>2023</t>
    </r>
    <r>
      <rPr>
        <sz val="12"/>
        <color rgb="FF000000"/>
        <rFont val="方正仿宋_GBK"/>
        <charset val="134"/>
      </rPr>
      <t>年度）</t>
    </r>
  </si>
  <si>
    <r>
      <rPr>
        <sz val="10"/>
        <color rgb="FF000000"/>
        <rFont val="方正仿宋_GBK"/>
        <charset val="134"/>
      </rPr>
      <t>单位（盖章）</t>
    </r>
    <r>
      <rPr>
        <sz val="10"/>
        <color rgb="FF000000"/>
        <rFont val="Times New Roman"/>
        <charset val="134"/>
      </rPr>
      <t xml:space="preserve">: </t>
    </r>
    <r>
      <rPr>
        <sz val="10"/>
        <color rgb="FF000000"/>
        <rFont val="方正仿宋_GBK"/>
        <charset val="134"/>
      </rPr>
      <t xml:space="preserve">临沧市临翔区市场监督管理局 </t>
    </r>
    <r>
      <rPr>
        <sz val="12"/>
        <color rgb="FF000000"/>
        <rFont val="方正仿宋_GBK"/>
        <charset val="134"/>
      </rPr>
      <t xml:space="preserve">      填报日期：</t>
    </r>
    <r>
      <rPr>
        <sz val="12"/>
        <color rgb="FF000000"/>
        <rFont val="Times New Roman"/>
        <charset val="134"/>
      </rPr>
      <t>2024</t>
    </r>
    <r>
      <rPr>
        <sz val="12"/>
        <color rgb="FF000000"/>
        <rFont val="方正仿宋_GBK"/>
        <charset val="134"/>
      </rPr>
      <t>年</t>
    </r>
    <r>
      <rPr>
        <sz val="12"/>
        <color rgb="FF000000"/>
        <rFont val="Times New Roman"/>
        <charset val="134"/>
      </rPr>
      <t>3</t>
    </r>
    <r>
      <rPr>
        <sz val="12"/>
        <color rgb="FF000000"/>
        <rFont val="方正仿宋_GBK"/>
        <charset val="134"/>
      </rPr>
      <t xml:space="preserve">月30日                                    </t>
    </r>
  </si>
  <si>
    <t>部门名称</t>
  </si>
  <si>
    <t>临沧市临翔区市场监督管理局</t>
  </si>
  <si>
    <t>主管部门及代码</t>
  </si>
  <si>
    <r>
      <rPr>
        <sz val="10"/>
        <color rgb="FF000000"/>
        <rFont val="宋体"/>
        <charset val="134"/>
      </rPr>
      <t>临沧市临翔区市场监督管理局</t>
    </r>
    <r>
      <rPr>
        <sz val="10"/>
        <color rgb="FF000000"/>
        <rFont val="Times New Roman"/>
        <charset val="134"/>
      </rPr>
      <t>150001</t>
    </r>
  </si>
  <si>
    <t>实施单位</t>
  </si>
  <si>
    <t>部门（单位）总体资金(万元）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</si>
  <si>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</si>
  <si>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</si>
  <si>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</si>
  <si>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</si>
  <si>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</si>
  <si>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</si>
  <si>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</si>
  <si>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</si>
  <si>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</si>
  <si>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</si>
  <si>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</si>
  <si>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</si>
  <si>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临翔区市场监管局以习近平新时代中国特色社会主义思想为指导，全面落实党的二十大精神，深入贯彻习近平总书记考察云南重要讲话和关于市场监管工作的重要论述，围绕政府工作重点和全市市场监督管理局工作会议部署要求，聚焦</t>
    </r>
    <r>
      <rPr>
        <sz val="10"/>
        <color rgb="FF000000"/>
        <rFont val="Times New Roman"/>
        <charset val="134"/>
      </rPr>
      <t>10</t>
    </r>
    <r>
      <rPr>
        <sz val="10"/>
        <color rgb="FF000000"/>
        <rFont val="宋体"/>
        <charset val="134"/>
      </rPr>
      <t>个方面重点工作任务，全力推动临翔区市场监管工作再上新台阶。一是力抓</t>
    </r>
    <r>
      <rPr>
        <sz val="10"/>
        <color rgb="FF000000"/>
        <rFont val="Times New Roman"/>
        <charset val="134"/>
      </rPr>
      <t>32</t>
    </r>
    <r>
      <rPr>
        <sz val="10"/>
        <color rgb="FF000000"/>
        <rFont val="宋体"/>
        <charset val="134"/>
      </rPr>
      <t>项经济指标工作；二是力抓经营主体倍增工作；三是力抓</t>
    </r>
    <r>
      <rPr>
        <sz val="10"/>
        <color rgb="FF000000"/>
        <rFont val="Times New Roman"/>
        <charset val="134"/>
      </rPr>
      <t>“</t>
    </r>
    <r>
      <rPr>
        <sz val="10"/>
        <color rgb="FF000000"/>
        <rFont val="宋体"/>
        <charset val="134"/>
      </rPr>
      <t>三品一特</t>
    </r>
    <r>
      <rPr>
        <sz val="10"/>
        <color rgb="FF000000"/>
        <rFont val="Times New Roman"/>
        <charset val="134"/>
      </rPr>
      <t>”</t>
    </r>
    <r>
      <rPr>
        <sz val="10"/>
        <color rgb="FF000000"/>
        <rFont val="宋体"/>
        <charset val="134"/>
      </rPr>
      <t>安全监管工作；四是抓好创卫工作；五是抓好营商环境优化；六是抓好经营主体信用监管；七是增强行政执法水平；八是抓知识产权强县省级试点县建设；九是聚焦中心工作，精准发力抓好落实；十是聚焦能力提升，着力加强自身建设。</t>
    </r>
  </si>
  <si>
    <t>一是高质量完成企业年报公示，2023年企业年报公示率目标任务为完成年报公示率92%，实际完成企业年报率达96.56%。二是全力推动经营主体倍增。2023年临翔区经营主体倍增2023年目标任务为9038户。截至2023年11月17日，临翔区实有经营主体57290户，较2022年末净增9078户。三是全力推进国家食品安全示范城市创建和健康县城建设，落实食品安全风险预警和监督抽查制度，完成2209个批次食品抽样任务。四是完成重点工业产品质量抽检53批次。五是查办市场监管领域案件3553件，移送公安机关7件。受理消费者投诉举报1107件（其中投诉782件，举报325件），为投诉人挽回经济损失73.2万元。七是全面加大知识产权保护力度，促进知识产权强区建设。全区共有专利有效量750个（其中：发明专利108个，实用新型专利615个，外观设计27个），每万人口发明专利拥有量2.91件。全区持有有效商标7014件，地理标志产品1件，地理标志证明商标1件。八是对2827户餐饮服务单位、1024户食品销售单位、130户食品生产企业进行风险分级分类管理，完成率达100%。开展生产企业、餐饮户检查5156次，下发责令改正通知书312份、监督意见书216份，排查食品安全风险352个，培训从业人员1500余人次。完成“明厨亮灶”餐饮单位2158家，完成率达90%。通过系列措施制定、思路调整，各项工作成效明显，有力助推我区通过省级卫生城市创建。</t>
  </si>
  <si>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</si>
  <si>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</si>
  <si>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</si>
  <si>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</si>
  <si>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</si>
  <si>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</si>
  <si>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</si>
  <si>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产出指标（50分）</t>
  </si>
  <si>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</si>
  <si>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134"/>
      </rPr>
      <t>1</t>
    </r>
    <r>
      <rPr>
        <sz val="10"/>
        <color rgb="FF000000"/>
        <rFont val="方正仿宋_GBK"/>
        <charset val="134"/>
      </rPr>
      <t>：企业年报公示率</t>
    </r>
  </si>
  <si>
    <t>数量2：食品监管监督培训次数</t>
  </si>
  <si>
    <r>
      <rPr>
        <sz val="10"/>
        <color rgb="FF000000"/>
        <rFont val="Times New Roman"/>
        <charset val="134"/>
      </rPr>
      <t>60</t>
    </r>
    <r>
      <rPr>
        <sz val="10"/>
        <color rgb="FF000000"/>
        <rFont val="宋体"/>
        <charset val="134"/>
      </rPr>
      <t>期</t>
    </r>
  </si>
  <si>
    <r>
      <rPr>
        <sz val="10"/>
        <color rgb="FF000000"/>
        <rFont val="Times New Roman"/>
        <charset val="134"/>
      </rPr>
      <t>65</t>
    </r>
    <r>
      <rPr>
        <sz val="10"/>
        <color rgb="FF000000"/>
        <rFont val="宋体"/>
        <charset val="134"/>
      </rPr>
      <t>期</t>
    </r>
  </si>
  <si>
    <t>数量3：完成市场执法办案件数</t>
  </si>
  <si>
    <r>
      <rPr>
        <sz val="10"/>
        <color rgb="FF000000"/>
        <rFont val="Times New Roman"/>
        <charset val="134"/>
      </rPr>
      <t>3000</t>
    </r>
    <r>
      <rPr>
        <sz val="10"/>
        <color rgb="FF000000"/>
        <rFont val="宋体"/>
        <charset val="134"/>
      </rPr>
      <t>件</t>
    </r>
  </si>
  <si>
    <r>
      <rPr>
        <sz val="10"/>
        <color rgb="FF000000"/>
        <rFont val="Times New Roman"/>
        <charset val="134"/>
      </rPr>
      <t>3553</t>
    </r>
    <r>
      <rPr>
        <sz val="10"/>
        <color rgb="FF000000"/>
        <rFont val="宋体"/>
        <charset val="134"/>
      </rPr>
      <t>件</t>
    </r>
  </si>
  <si>
    <t>数量4：完成地理标识注册任务数</t>
  </si>
  <si>
    <r>
      <rPr>
        <sz val="10"/>
        <color rgb="FF000000"/>
        <rFont val="Times New Roman"/>
        <charset val="134"/>
      </rPr>
      <t>1</t>
    </r>
    <r>
      <rPr>
        <sz val="10"/>
        <color rgb="FF000000"/>
        <rFont val="宋体"/>
        <charset val="134"/>
      </rPr>
      <t>件</t>
    </r>
  </si>
  <si>
    <t>数量5：标准化重大政策和重点工作宣传次数</t>
  </si>
  <si>
    <r>
      <rPr>
        <sz val="10"/>
        <color rgb="FF000000"/>
        <rFont val="Times New Roman"/>
        <charset val="134"/>
      </rPr>
      <t>10</t>
    </r>
    <r>
      <rPr>
        <sz val="10"/>
        <color rgb="FF000000"/>
        <rFont val="宋体"/>
        <charset val="134"/>
      </rPr>
      <t>次</t>
    </r>
  </si>
  <si>
    <r>
      <rPr>
        <sz val="10"/>
        <color rgb="FF000000"/>
        <rFont val="Times New Roman"/>
        <charset val="134"/>
      </rPr>
      <t>11</t>
    </r>
    <r>
      <rPr>
        <sz val="10"/>
        <color rgb="FF000000"/>
        <rFont val="宋体"/>
        <charset val="134"/>
      </rPr>
      <t>次</t>
    </r>
  </si>
  <si>
    <t>数量6：综合行政执法制式服装和标志购置人数</t>
  </si>
  <si>
    <r>
      <rPr>
        <sz val="10"/>
        <color rgb="FF000000"/>
        <rFont val="Times New Roman"/>
        <charset val="134"/>
      </rPr>
      <t>10</t>
    </r>
    <r>
      <rPr>
        <sz val="10"/>
        <color rgb="FF000000"/>
        <rFont val="宋体"/>
        <charset val="134"/>
      </rPr>
      <t>人</t>
    </r>
  </si>
  <si>
    <t>数量7：药品、化妆品、医疗器械监督检查次数</t>
  </si>
  <si>
    <r>
      <rPr>
        <sz val="10"/>
        <color rgb="FF000000"/>
        <rFont val="Times New Roman"/>
        <charset val="134"/>
      </rPr>
      <t>280</t>
    </r>
    <r>
      <rPr>
        <sz val="10"/>
        <color rgb="FF000000"/>
        <rFont val="宋体"/>
        <charset val="134"/>
      </rPr>
      <t>次</t>
    </r>
  </si>
  <si>
    <r>
      <rPr>
        <sz val="10"/>
        <color rgb="FF000000"/>
        <rFont val="Times New Roman"/>
        <charset val="134"/>
      </rPr>
      <t>300</t>
    </r>
    <r>
      <rPr>
        <sz val="10"/>
        <color rgb="FF000000"/>
        <rFont val="宋体"/>
        <charset val="134"/>
      </rPr>
      <t>次</t>
    </r>
  </si>
  <si>
    <t>数量8：质量技术方面的抽检次数</t>
  </si>
  <si>
    <r>
      <rPr>
        <sz val="10"/>
        <color rgb="FF000000"/>
        <rFont val="Times New Roman"/>
        <charset val="134"/>
      </rPr>
      <t>1000</t>
    </r>
    <r>
      <rPr>
        <sz val="10"/>
        <color rgb="FF000000"/>
        <rFont val="宋体"/>
        <charset val="134"/>
      </rPr>
      <t>次</t>
    </r>
  </si>
  <si>
    <r>
      <rPr>
        <sz val="10"/>
        <color rgb="FF000000"/>
        <rFont val="Times New Roman"/>
        <charset val="134"/>
      </rPr>
      <t>1402</t>
    </r>
    <r>
      <rPr>
        <sz val="10"/>
        <color rgb="FF000000"/>
        <rFont val="宋体"/>
        <charset val="134"/>
      </rPr>
      <t>次</t>
    </r>
  </si>
  <si>
    <t>数量9：食品抽检</t>
  </si>
  <si>
    <r>
      <rPr>
        <sz val="10"/>
        <color rgb="FF000000"/>
        <rFont val="Times New Roman"/>
        <charset val="134"/>
      </rPr>
      <t>2000</t>
    </r>
    <r>
      <rPr>
        <sz val="10"/>
        <color rgb="FF000000"/>
        <rFont val="方正仿宋_GBK"/>
        <charset val="134"/>
      </rPr>
      <t>批次</t>
    </r>
  </si>
  <si>
    <r>
      <rPr>
        <sz val="10"/>
        <color rgb="FF000000"/>
        <rFont val="Times New Roman"/>
        <charset val="134"/>
      </rPr>
      <t>2209</t>
    </r>
    <r>
      <rPr>
        <sz val="10"/>
        <color rgb="FF000000"/>
        <rFont val="方正仿宋_GBK"/>
        <charset val="134"/>
      </rPr>
      <t>批次</t>
    </r>
  </si>
  <si>
    <t>数量10：新增市场主体</t>
  </si>
  <si>
    <r>
      <rPr>
        <sz val="10"/>
        <color rgb="FF000000"/>
        <rFont val="Times New Roman"/>
        <charset val="134"/>
      </rPr>
      <t>20000</t>
    </r>
    <r>
      <rPr>
        <sz val="10"/>
        <color rgb="FF000000"/>
        <rFont val="方正仿宋_GBK"/>
        <charset val="134"/>
      </rPr>
      <t>户</t>
    </r>
  </si>
  <si>
    <r>
      <rPr>
        <sz val="10"/>
        <color rgb="FF000000"/>
        <rFont val="Times New Roman"/>
        <charset val="134"/>
      </rPr>
      <t>25176</t>
    </r>
    <r>
      <rPr>
        <sz val="10"/>
        <color rgb="FF000000"/>
        <rFont val="方正仿宋_GBK"/>
        <charset val="134"/>
      </rPr>
      <t>户</t>
    </r>
  </si>
  <si>
    <t>数量11：开展执法检查（核查）次数</t>
  </si>
  <si>
    <t>1000次</t>
  </si>
  <si>
    <r>
      <rPr>
        <sz val="10"/>
        <color rgb="FF000000"/>
        <rFont val="Times New Roman"/>
        <charset val="134"/>
      </rPr>
      <t>3581</t>
    </r>
    <r>
      <rPr>
        <sz val="10"/>
        <color rgb="FF000000"/>
        <rFont val="方正仿宋_GBK"/>
        <charset val="134"/>
      </rPr>
      <t>次</t>
    </r>
  </si>
  <si>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</si>
  <si>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134"/>
      </rPr>
      <t>1</t>
    </r>
    <r>
      <rPr>
        <sz val="10"/>
        <color rgb="FF000000"/>
        <rFont val="方正仿宋_GBK"/>
        <charset val="134"/>
      </rPr>
      <t>：企业年报公示率</t>
    </r>
  </si>
  <si>
    <t>质量2:案件审结率</t>
  </si>
  <si>
    <t>质量3：监督抽查任务完成率</t>
  </si>
  <si>
    <t>质量4：抽检不合格食品核查处置率</t>
  </si>
  <si>
    <t>质量5：检查（核查）覆盖率</t>
  </si>
  <si>
    <r>
      <rPr>
        <sz val="10"/>
        <color rgb="FF000000"/>
        <rFont val="方正仿宋_GBK"/>
        <charset val="134"/>
      </rPr>
      <t>质量</t>
    </r>
    <r>
      <rPr>
        <sz val="10"/>
        <color rgb="FF000000"/>
        <rFont val="Times New Roman"/>
        <charset val="134"/>
      </rPr>
      <t>2</t>
    </r>
    <r>
      <rPr>
        <sz val="10"/>
        <color rgb="FF000000"/>
        <rFont val="方正仿宋_GBK"/>
        <charset val="134"/>
      </rPr>
      <t>：食品抽检不合格率</t>
    </r>
  </si>
  <si>
    <r>
      <rPr>
        <sz val="10"/>
        <color rgb="FF000000"/>
        <rFont val="宋体"/>
        <charset val="134"/>
      </rPr>
      <t>≧</t>
    </r>
    <r>
      <rPr>
        <sz val="10"/>
        <color rgb="FF000000"/>
        <rFont val="Times New Roman"/>
        <charset val="134"/>
      </rPr>
      <t>2.87%</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</si>
  <si>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</si>
  <si>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134"/>
      </rPr>
      <t>1</t>
    </r>
    <r>
      <rPr>
        <sz val="10"/>
        <color rgb="FF000000"/>
        <rFont val="方正仿宋_GBK"/>
        <charset val="134"/>
      </rPr>
      <t>：企业年报公示</t>
    </r>
  </si>
  <si>
    <r>
      <rPr>
        <sz val="10"/>
        <color rgb="FF000000"/>
        <rFont val="方正仿宋_GBK"/>
        <charset val="134"/>
      </rPr>
      <t>时效</t>
    </r>
    <r>
      <rPr>
        <sz val="10"/>
        <color rgb="FF000000"/>
        <rFont val="Times New Roman"/>
        <charset val="134"/>
      </rPr>
      <t>2</t>
    </r>
    <r>
      <rPr>
        <sz val="10"/>
        <color rgb="FF000000"/>
        <rFont val="方正仿宋_GBK"/>
        <charset val="134"/>
      </rPr>
      <t>：抽检、专项整治</t>
    </r>
  </si>
  <si>
    <r>
      <rPr>
        <sz val="10"/>
        <color rgb="FF000000"/>
        <rFont val="宋体"/>
        <charset val="134"/>
      </rPr>
      <t>时效</t>
    </r>
    <r>
      <rPr>
        <sz val="10"/>
        <color rgb="FF000000"/>
        <rFont val="Times New Roman"/>
        <charset val="134"/>
      </rPr>
      <t>3</t>
    </r>
    <r>
      <rPr>
        <sz val="10"/>
        <color rgb="FF000000"/>
        <rFont val="宋体"/>
        <charset val="134"/>
      </rPr>
      <t>：行政许可办理时限</t>
    </r>
  </si>
  <si>
    <t>7天</t>
  </si>
  <si>
    <r>
      <rPr>
        <sz val="10"/>
        <color rgb="FF000000"/>
        <rFont val="Times New Roman"/>
        <charset val="134"/>
      </rPr>
      <t>7</t>
    </r>
    <r>
      <rPr>
        <sz val="10"/>
        <color rgb="FF000000"/>
        <rFont val="宋体"/>
        <charset val="134"/>
      </rPr>
      <t>天</t>
    </r>
  </si>
  <si>
    <t>效益指标
（30分）</t>
  </si>
  <si>
    <t>社会效益</t>
  </si>
  <si>
    <r>
      <rPr>
        <sz val="10"/>
        <color rgb="FF000000"/>
        <rFont val="方正仿宋_GBK"/>
        <charset val="134"/>
      </rPr>
      <t>社会效益</t>
    </r>
    <r>
      <rPr>
        <sz val="10"/>
        <color rgb="FF000000"/>
        <rFont val="Times New Roman"/>
        <charset val="134"/>
      </rPr>
      <t>1</t>
    </r>
    <r>
      <rPr>
        <sz val="10"/>
        <color rgb="FF000000"/>
        <rFont val="方正仿宋_GBK"/>
        <charset val="134"/>
      </rPr>
      <t>：</t>
    </r>
    <r>
      <rPr>
        <sz val="10"/>
        <color rgb="FF000000"/>
        <rFont val="方正仿宋_GBK"/>
        <charset val="134"/>
      </rPr>
      <t>无重大及以上食品药品安全事故</t>
    </r>
  </si>
  <si>
    <r>
      <rPr>
        <sz val="10"/>
        <color rgb="FF000000"/>
        <rFont val="方正仿宋_GBK"/>
        <charset val="134"/>
      </rPr>
      <t>社会效益</t>
    </r>
    <r>
      <rPr>
        <sz val="10"/>
        <color rgb="FF000000"/>
        <rFont val="Times New Roman"/>
        <charset val="134"/>
      </rPr>
      <t>2</t>
    </r>
    <r>
      <rPr>
        <sz val="10"/>
        <color rgb="FF000000"/>
        <rFont val="方正仿宋_GBK"/>
        <charset val="134"/>
      </rPr>
      <t>：消费投诉处置率</t>
    </r>
  </si>
  <si>
    <t>社会效益3：“两品一械”和药品总体安全水平的提高</t>
  </si>
  <si>
    <t>不断提高</t>
  </si>
  <si>
    <t>社会效益4：立案查出率</t>
  </si>
  <si>
    <t>社会效益5：检查（核查）结果公开率</t>
  </si>
  <si>
    <t>社会效益6：优化营商环境效果</t>
  </si>
  <si>
    <t>可持续影响</t>
  </si>
  <si>
    <r>
      <rPr>
        <sz val="10"/>
        <color rgb="FF000000"/>
        <rFont val="方正仿宋_GBK"/>
        <charset val="134"/>
      </rPr>
      <t>可持续影响</t>
    </r>
    <r>
      <rPr>
        <sz val="10"/>
        <color rgb="FF000000"/>
        <rFont val="Times New Roman"/>
        <charset val="134"/>
      </rPr>
      <t>1</t>
    </r>
    <r>
      <rPr>
        <sz val="10"/>
        <color rgb="FF000000"/>
        <rFont val="宋体"/>
        <charset val="134"/>
      </rPr>
      <t>：</t>
    </r>
    <r>
      <rPr>
        <sz val="10"/>
        <color rgb="FF000000"/>
        <rFont val="方正仿宋_GBK"/>
        <charset val="134"/>
      </rPr>
      <t>不断提高检验检测技术能力</t>
    </r>
  </si>
  <si>
    <r>
      <rPr>
        <sz val="10"/>
        <color rgb="FF000000"/>
        <rFont val="方正仿宋_GBK"/>
        <charset val="134"/>
      </rPr>
      <t>可持续影响</t>
    </r>
    <r>
      <rPr>
        <sz val="10"/>
        <color rgb="FF000000"/>
        <rFont val="Times New Roman"/>
        <charset val="134"/>
      </rPr>
      <t>2</t>
    </r>
    <r>
      <rPr>
        <sz val="10"/>
        <color rgb="FF000000"/>
        <rFont val="宋体"/>
        <charset val="134"/>
      </rPr>
      <t>：</t>
    </r>
    <r>
      <rPr>
        <sz val="10"/>
        <color rgb="FF000000"/>
        <rFont val="方正仿宋_GBK"/>
        <charset val="134"/>
      </rPr>
      <t>不断提高临翔区注册地理标识商标的能力</t>
    </r>
  </si>
  <si>
    <r>
      <rPr>
        <sz val="10"/>
        <color rgb="FF000000"/>
        <rFont val="方正仿宋_GBK"/>
        <charset val="134"/>
      </rPr>
      <t>可持续影响3</t>
    </r>
    <r>
      <rPr>
        <sz val="10"/>
        <color rgb="FF000000"/>
        <rFont val="宋体"/>
        <charset val="134"/>
      </rPr>
      <t>：</t>
    </r>
    <r>
      <rPr>
        <sz val="10"/>
        <color rgb="FF000000"/>
        <rFont val="方正仿宋_GBK"/>
        <charset val="134"/>
      </rPr>
      <t>质量发展环境持续改善</t>
    </r>
  </si>
  <si>
    <t>不断改善</t>
  </si>
  <si>
    <t>满意度
指标
（10分）</t>
  </si>
  <si>
    <t>服务对象</t>
  </si>
  <si>
    <r>
      <rPr>
        <sz val="10"/>
        <color rgb="FF000000"/>
        <rFont val="方正仿宋_GBK"/>
        <charset val="134"/>
      </rPr>
      <t>服务对象满意度</t>
    </r>
    <r>
      <rPr>
        <sz val="10"/>
        <color rgb="FF000000"/>
        <rFont val="Times New Roman"/>
        <charset val="134"/>
      </rPr>
      <t>1</t>
    </r>
    <r>
      <rPr>
        <sz val="10"/>
        <color rgb="FF000000"/>
        <rFont val="宋体"/>
        <charset val="134"/>
      </rPr>
      <t>：</t>
    </r>
    <r>
      <rPr>
        <sz val="10"/>
        <color rgb="FF000000"/>
        <rFont val="方正仿宋_GBK"/>
        <charset val="134"/>
      </rPr>
      <t>城乡居民食品满意度</t>
    </r>
  </si>
  <si>
    <t>服务对象满意度2:被抽查企业满意度</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</si>
  <si>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</si>
  <si>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</si>
  <si>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</si>
  <si>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结论</t>
  </si>
  <si>
    <t>联系人：</t>
  </si>
  <si>
    <t>注：</t>
  </si>
  <si>
    <r>
      <rPr>
        <sz val="10"/>
        <color rgb="FF000000"/>
        <rFont val="Times New Roman"/>
        <charset val="134"/>
      </rPr>
      <t xml:space="preserve">    </t>
    </r>
    <r>
      <rPr>
        <sz val="10"/>
        <color rgb="FF000000"/>
        <rFont val="Times New Roman"/>
        <charset val="134"/>
      </rPr>
      <t>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分，各部门（单位）可根据指标的重要程度自主确定各项三级指标的权重分值，各项指标得分加总得出该项目绩效自评的总分。原则上一级指标分值统一设置为：产出指标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</si>
  <si>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t xml:space="preserve">    2.未完成原因分析：说明偏离目标、不能完成目标的原因及拟采取的措施。</t>
  </si>
  <si>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</si>
  <si>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</si>
  <si>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</si>
  <si>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 xml:space="preserve"> </t>
  </si>
  <si>
    <r>
      <rPr>
        <sz val="10"/>
        <color indexed="8"/>
        <rFont val="宋体"/>
        <charset val="134"/>
      </rPr>
      <t>附表</t>
    </r>
    <r>
      <rPr>
        <sz val="10"/>
        <color indexed="8"/>
        <rFont val="Arial"/>
        <charset val="134"/>
      </rPr>
      <t>15</t>
    </r>
  </si>
  <si>
    <t>公开15表</t>
  </si>
  <si>
    <t xml:space="preserve">项目支出绩效自评表 </t>
  </si>
  <si>
    <t xml:space="preserve">                                                                  （   2023年度）                                                                    项目1</t>
  </si>
  <si>
    <t>单位（盖章）：临沧市临翔区市场监督管理局                                       填报日期：2024年3月14日</t>
  </si>
  <si>
    <t>填报日期：2024年3月10日</t>
  </si>
  <si>
    <t>项目名称</t>
  </si>
  <si>
    <t>市场监管执法工作经费</t>
  </si>
  <si>
    <r>
      <rPr>
        <sz val="10"/>
        <color theme="1"/>
        <rFont val="宋体"/>
        <charset val="134"/>
      </rPr>
      <t>临沧市临翔区市场监督管理局</t>
    </r>
    <r>
      <rPr>
        <sz val="10"/>
        <rFont val="宋体"/>
        <charset val="134"/>
      </rPr>
      <t>150001</t>
    </r>
  </si>
  <si>
    <t>项目资金
（万元）</t>
  </si>
  <si>
    <t>全年预算数（A）</t>
  </si>
  <si>
    <t>全年执行数（E）</t>
  </si>
  <si>
    <t>财政拨款</t>
  </si>
  <si>
    <t>其中：上级补助</t>
  </si>
  <si>
    <t xml:space="preserve">     本级安排</t>
  </si>
  <si>
    <r>
      <rPr>
        <sz val="9"/>
        <color theme="1"/>
        <rFont val="宋体"/>
        <charset val="134"/>
      </rPr>
      <t xml:space="preserve">      </t>
    </r>
    <r>
      <rPr>
        <sz val="10"/>
        <color rgb="FF000000"/>
        <rFont val="宋体"/>
        <charset val="134"/>
      </rPr>
      <t>其他资金</t>
    </r>
  </si>
  <si>
    <t>贯彻执行国家和省有关市场监管方针政策、法律法规，组织好市场监管综合执法工作，继续开展工业产品质量安全、食品安全、特种设备安全监管、计量标准、检验检测、认证认可、商标、专利、药品、化妆品、医疗器械等市场的监管整治，使商品交易市场规范化水平进一步提升。对全区监管的企业和个体开展监督检查10000户；组织开展纪念“3·15”宣传活动1次；完成市场执法办案件数3000件。</t>
  </si>
  <si>
    <t>对全区监管的企业和个体开展监督检查10000户；组织开展纪念“3·15”宣传活动1次；完成市场执法办案件数3553件。</t>
  </si>
  <si>
    <t>一级
指标</t>
  </si>
  <si>
    <t>年度指标值</t>
  </si>
  <si>
    <t>实际完成值</t>
  </si>
  <si>
    <t>偏差原因分析及改正措施</t>
  </si>
  <si>
    <t>数量指标</t>
  </si>
  <si>
    <t>指标1：开展监督检查户数</t>
  </si>
  <si>
    <t>&gt;=10000户</t>
  </si>
  <si>
    <t>10000户</t>
  </si>
  <si>
    <t>指标2：完成市场执法办案件</t>
  </si>
  <si>
    <t>&gt;=3000件</t>
  </si>
  <si>
    <t>3553件</t>
  </si>
  <si>
    <t>指标3：开展专项整治活动</t>
  </si>
  <si>
    <t>&gt;=5次</t>
  </si>
  <si>
    <t>8次</t>
  </si>
  <si>
    <t>指标4：非税收入预算</t>
  </si>
  <si>
    <t>&gt;=100万</t>
  </si>
  <si>
    <t>131万</t>
  </si>
  <si>
    <t>质量指标</t>
  </si>
  <si>
    <t>指标1：案件审结率</t>
  </si>
  <si>
    <t>&gt;=95%</t>
  </si>
  <si>
    <t>指标2：监督抽查任务完成率</t>
  </si>
  <si>
    <t>指标3：投诉举报案件查处率</t>
  </si>
  <si>
    <t>社会效益
指标</t>
  </si>
  <si>
    <t>指标1：年底完成各项工作任务</t>
  </si>
  <si>
    <t>&gt;=90%</t>
  </si>
  <si>
    <t>指标2：优化临翔区营商环境</t>
  </si>
  <si>
    <t>不断优化</t>
  </si>
  <si>
    <t>指标3：执法力度加强，畅通投诉渠道</t>
  </si>
  <si>
    <t>不断加强</t>
  </si>
  <si>
    <t>满意度指标（10分）</t>
  </si>
  <si>
    <t>服务对象
满意度指标</t>
  </si>
  <si>
    <t>指标1：社会公众满意度</t>
  </si>
  <si>
    <t>&gt;=85%</t>
  </si>
  <si>
    <t>总分</t>
  </si>
  <si>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</si>
  <si>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</si>
  <si>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                                                                  （   2023年度）                                                                    项目2</t>
  </si>
  <si>
    <r>
      <rPr>
        <sz val="11"/>
        <color theme="1"/>
        <rFont val="仿宋_GB2312"/>
        <charset val="134"/>
      </rPr>
      <t>单位（盖章）：</t>
    </r>
    <r>
      <rPr>
        <sz val="10"/>
        <color theme="1"/>
        <rFont val="宋体"/>
        <charset val="134"/>
      </rPr>
      <t xml:space="preserve">临沧市临翔区市场监督管理局 </t>
    </r>
    <r>
      <rPr>
        <sz val="11"/>
        <color theme="1"/>
        <rFont val="仿宋_GB2312"/>
        <charset val="134"/>
      </rPr>
      <t xml:space="preserve">                                     填报日期：2024年3月10日</t>
    </r>
  </si>
  <si>
    <t>知识产权专项经费</t>
  </si>
  <si>
    <t>临沧市临翔区市场监督管理局150001</t>
  </si>
  <si>
    <t xml:space="preserve">临沧市临翔区市场监督管理局  </t>
  </si>
  <si>
    <t>加强知识产权强县建设，完善知识产权管理制度体系。取得地理标志产品1件，地理标志证明商标1件，完成云南省知识产权强县试点建设数量1个。</t>
  </si>
  <si>
    <t>完成取得地理标志产品1件；完成地理标志证明商标1件；完成云南省知识产权强县试点建设数量1个。</t>
  </si>
  <si>
    <t>指标1：云南省知识产权强县试点建设数量</t>
  </si>
  <si>
    <t>&gt;=1个</t>
  </si>
  <si>
    <t>1个</t>
  </si>
  <si>
    <t>指标2：取得地理标志产品数量</t>
  </si>
  <si>
    <t>指标3：完成地理标志证明商标</t>
  </si>
  <si>
    <t>指标1：知识产权强县建设验收通过率</t>
  </si>
  <si>
    <t>100%</t>
  </si>
  <si>
    <t>时效指标</t>
  </si>
  <si>
    <t>指标1：资金拨付及时率</t>
  </si>
  <si>
    <t>指标1：提升县域知识产权影响力</t>
  </si>
  <si>
    <t>指标1：受益对象满意度</t>
  </si>
  <si>
    <r>
      <rPr>
        <sz val="10"/>
        <color rgb="FF000000"/>
        <rFont val="方正仿宋_GBK"/>
        <charset val="134"/>
      </rPr>
      <t>自评得分：93.9</t>
    </r>
    <r>
      <rPr>
        <sz val="10"/>
        <color rgb="FF000000"/>
        <rFont val="Times New Roman"/>
        <charset val="134"/>
      </rPr>
      <t xml:space="preserve">                   </t>
    </r>
    <r>
      <rPr>
        <sz val="10"/>
        <color rgb="FF000000"/>
        <rFont val="方正仿宋_GBK"/>
        <charset val="134"/>
      </rPr>
      <t>自评等级：优</t>
    </r>
  </si>
  <si>
    <r>
      <rPr>
        <sz val="11"/>
        <color theme="1"/>
        <rFont val="仿宋_GB2312"/>
        <charset val="134"/>
      </rPr>
      <t xml:space="preserve">                                                                  （   2023年度）                                                                  </t>
    </r>
    <r>
      <rPr>
        <sz val="10"/>
        <color theme="1"/>
        <rFont val="宋体"/>
        <charset val="134"/>
      </rPr>
      <t xml:space="preserve">  项目3</t>
    </r>
  </si>
  <si>
    <r>
      <rPr>
        <sz val="10"/>
        <color theme="1"/>
        <rFont val="宋体"/>
        <charset val="134"/>
      </rPr>
      <t xml:space="preserve">单位（盖章）：临沧市临翔区市场监督管理局      </t>
    </r>
    <r>
      <rPr>
        <sz val="11"/>
        <color theme="1"/>
        <rFont val="仿宋_GB2312"/>
        <charset val="134"/>
      </rPr>
      <t xml:space="preserve">                                   填报日期：2024年3月10日</t>
    </r>
  </si>
  <si>
    <t>“两新”党工委工作经费</t>
  </si>
  <si>
    <t>紧扣全面从严治党主题，以推动临翔跨越发展为主线，以“党的光辉照边疆，边疆人民心向党”为目标，坚持围绕中心、服务大局，按照“基层党建提升年”工作的总体要求，进一步巩固“覆盖提升行动”成果，着力抓好“两新”组织党组织规范化建设、“两新”组织党员队伍建设、活动开展、“两支队伍”选派管理工作、党群服务中心建设、典型示范创建工作等工作，推进“两新”组织党建工作水平整体提升。按照“1533211”“两新”组织党建基本工作经费保障标发放补助。</t>
  </si>
  <si>
    <t>紧扣全面从严治党主题，以推动临翔跨越发展为主线，以“党的光辉照边疆，边疆人民心向党”为目标，坚持围绕中心、服务大局，按照“基层党建提升年”工作的总体要求，进一步巩固“覆盖提升行动”成果，着力抓好“两新”组织党组织规范化建设、“两新”组织党员队伍建设、活动开展、“两支队伍”选派管理工作、党群服务中心建设、典型示范创建工作等工作，推进“两新”组织党建工作水平整体提升。按照“1533211”“两新”组织党建基本工作经费保障标准，即：直属基层党委每年给予补助 10000 元，直属党总支每年给予补助 5000 元，直属党支部每年给予补助 3000 元，作为基本党建工作经费；所属基层党委书记每月每人给予补助 300 元，所属党总支书记每月每人给予补助 200 元，所属党支部书记每月每人给予补助 100 元的专项工作津贴；每名党员每年给予补助 100 元的教育培训经费。</t>
  </si>
  <si>
    <t>指标1：直属基层党委补助数</t>
  </si>
  <si>
    <t>&gt;=1户</t>
  </si>
  <si>
    <t>1户</t>
  </si>
  <si>
    <t>指标2：直属党总支补助数</t>
  </si>
  <si>
    <t>&gt;=32户</t>
  </si>
  <si>
    <t>32户</t>
  </si>
  <si>
    <t>指标3：所属基层党委书记补助数</t>
  </si>
  <si>
    <t>&gt;=90户</t>
  </si>
  <si>
    <t>100户</t>
  </si>
  <si>
    <t>指标1：非公党建组织书记津贴足额发放率</t>
  </si>
  <si>
    <t>成本指标</t>
  </si>
  <si>
    <t>指标1：直属基层党委补助标准</t>
  </si>
  <si>
    <t>10000元</t>
  </si>
  <si>
    <t>指标2：直属党总支补助标准</t>
  </si>
  <si>
    <t>5000元</t>
  </si>
  <si>
    <t>指标3：所属基层党委书记补助标准</t>
  </si>
  <si>
    <t>300元</t>
  </si>
  <si>
    <t>指标1：推进“两新”组织党建工作水平整体提升</t>
  </si>
  <si>
    <t>长期</t>
  </si>
  <si>
    <t>指标2：政策知晓率</t>
  </si>
  <si>
    <t>指标1：“两新”组织党组织和组织党员队伍满意度</t>
  </si>
  <si>
    <t xml:space="preserve">                                                                  （   2023年度）                                                                    项目4</t>
  </si>
  <si>
    <r>
      <rPr>
        <sz val="10"/>
        <color theme="1"/>
        <rFont val="宋体"/>
        <charset val="134"/>
      </rPr>
      <t xml:space="preserve">单位（盖章）：临沧市临翔区市场监督管理局 </t>
    </r>
    <r>
      <rPr>
        <sz val="11"/>
        <color theme="1"/>
        <rFont val="仿宋_GB2312"/>
        <charset val="134"/>
      </rPr>
      <t xml:space="preserve">                                       填报日期：</t>
    </r>
    <r>
      <rPr>
        <sz val="11"/>
        <color theme="1"/>
        <rFont val="宋体"/>
        <charset val="134"/>
      </rPr>
      <t>2024年3月10日</t>
    </r>
  </si>
  <si>
    <t>市场执法办案经费</t>
  </si>
  <si>
    <t>通过加大执法力度，畅通投诉渠道；加大案件查办，切实打击了各类扰乱市场经济秩序的违法行为，进一步规范市场经济秩序，持续维护临翔经济稳中向好发展。每年至少查处食品药品，产品质量，特种设备，价格，医疗器械，广告药品，无证经营，知识产权等案件200件，处理各类投诉1000余件。</t>
  </si>
  <si>
    <t>共立案查处食品、产品质量、知识产权、特种设备、价格、医疗器械、广告、药品等违法案件3553件，移送公安机关案件7件；消费环境建设进一步加强。持续开展“诚信经营、放心消费”单位创建，全面提升投诉举报平台处理效率和调解成功率。2023年，共受理消费者投诉举报1107件（其中投诉782件，举报325件），为投诉人挽回经济损失73.2万元；</t>
  </si>
  <si>
    <t>指标1：开展检查（核查）次数</t>
  </si>
  <si>
    <t>&gt;=2000人次</t>
  </si>
  <si>
    <t>5156人次</t>
  </si>
  <si>
    <t>指标2：举办监督检查业务培训次数</t>
  </si>
  <si>
    <t>&gt;=20次</t>
  </si>
  <si>
    <t>24次</t>
  </si>
  <si>
    <t>指标3：完成市场执法办案数</t>
  </si>
  <si>
    <t>指标1：检查（核查）任务完成率</t>
  </si>
  <si>
    <t>指标2：案件办结案</t>
  </si>
  <si>
    <t>&gt;=100%</t>
  </si>
  <si>
    <t>指标3：检查（核查）覆盖率</t>
  </si>
  <si>
    <t>&gt;=80%</t>
  </si>
  <si>
    <t>指标1：案件办结时限</t>
  </si>
  <si>
    <r>
      <rPr>
        <sz val="10"/>
        <color theme="1"/>
        <rFont val="宋体"/>
        <charset val="134"/>
      </rPr>
      <t>1</t>
    </r>
    <r>
      <rPr>
        <sz val="10"/>
        <color theme="1"/>
        <rFont val="宋体"/>
        <charset val="134"/>
      </rPr>
      <t>2</t>
    </r>
    <r>
      <rPr>
        <sz val="10"/>
        <color theme="1"/>
        <rFont val="宋体"/>
        <charset val="134"/>
      </rPr>
      <t>个月</t>
    </r>
  </si>
  <si>
    <t>12个月</t>
  </si>
  <si>
    <t>指标1：立案查出率</t>
  </si>
  <si>
    <t>指标2：问题整改率</t>
  </si>
  <si>
    <t>指标1：培训人员满意度</t>
  </si>
  <si>
    <t>指标2：被监督检查单位满意度</t>
  </si>
  <si>
    <t xml:space="preserve">                                                                  （   2023年度）                                                                    项目5</t>
  </si>
  <si>
    <r>
      <rPr>
        <sz val="10"/>
        <color theme="1"/>
        <rFont val="宋体"/>
        <charset val="134"/>
      </rPr>
      <t xml:space="preserve">单位（盖章）：临沧市临翔区市场监督管理局  </t>
    </r>
    <r>
      <rPr>
        <sz val="11"/>
        <color theme="1"/>
        <rFont val="仿宋_GB2312"/>
        <charset val="134"/>
      </rPr>
      <t xml:space="preserve">                                  填报日期：</t>
    </r>
    <r>
      <rPr>
        <sz val="11"/>
        <color theme="1"/>
        <rFont val="宋体"/>
        <charset val="134"/>
      </rPr>
      <t>2024年3月10日</t>
    </r>
  </si>
  <si>
    <t xml:space="preserve">市场监管中央专项补助经费  </t>
  </si>
  <si>
    <t>目标1.组织开展重要工业品监督抽查和风险预警监测，做好产品质量监督抽查过程中质量违法行为的查处和产品质量不合格后续处理工作；
目标2.进一步加强民生领域反垄断执法，农村地区食品安全，市场监管领域重大事故隐患专项排查工作，加强重点领域市场监管执法；
目标3.不断完善和加强临翔区安全防护计量器具的监管工作，强化安全生产主体责任，构建服务生产的计量技术支撑机制，确保安全生产形势持续稳定。
目标4.加大“普法强基”补短板专项宣传力度，以市场监管法律常识为主要内容，让普法工作全面推开。</t>
  </si>
  <si>
    <t>指标1：开展药品安全知识宣传活动举办次数</t>
  </si>
  <si>
    <t>≧10次</t>
  </si>
  <si>
    <t>12次</t>
  </si>
  <si>
    <t>指标2：药品抽检批次</t>
  </si>
  <si>
    <t>≧110批次</t>
  </si>
  <si>
    <t>113批次</t>
  </si>
  <si>
    <t>指标3：开展药品专项整治次数</t>
  </si>
  <si>
    <t>≧4次</t>
  </si>
  <si>
    <t>5次</t>
  </si>
  <si>
    <t>指标1：抽检完成时间</t>
  </si>
  <si>
    <t>&lt;=11月30日前</t>
  </si>
  <si>
    <t>10月30日前</t>
  </si>
  <si>
    <t>指标1：“两品一械” 总体安全水平</t>
  </si>
  <si>
    <t>上升</t>
  </si>
  <si>
    <t>指标2：无重大药品安全事件发生</t>
  </si>
  <si>
    <t>0起</t>
  </si>
  <si>
    <t>0件</t>
  </si>
  <si>
    <t>指标1：公众对“两品一械”监管满意度</t>
  </si>
  <si>
    <t xml:space="preserve">                                                                  （   2023年度）                                                                    项目6</t>
  </si>
  <si>
    <r>
      <rPr>
        <sz val="10"/>
        <color theme="1"/>
        <rFont val="宋体"/>
        <charset val="134"/>
      </rPr>
      <t xml:space="preserve">单位（盖章）：临沧市临翔区市场监督管理局      </t>
    </r>
    <r>
      <rPr>
        <sz val="11"/>
        <color theme="1"/>
        <rFont val="仿宋_GB2312"/>
        <charset val="134"/>
      </rPr>
      <t xml:space="preserve">                                  填报日期：2024年</t>
    </r>
    <r>
      <rPr>
        <sz val="11"/>
        <color theme="1"/>
        <rFont val="宋体"/>
        <charset val="134"/>
      </rPr>
      <t>3</t>
    </r>
    <r>
      <rPr>
        <sz val="11"/>
        <color theme="1"/>
        <rFont val="仿宋_GB2312"/>
        <charset val="134"/>
      </rPr>
      <t>月10日</t>
    </r>
  </si>
  <si>
    <t>药品、化妆品、医疗器械综合监管专项经费</t>
  </si>
  <si>
    <t>对全区236家药品医疗器械经营企业和85家医疗机构进行监管和专项整治，对辖区内医疗器械经营使用企业（单位）开展监督检查。开展药品及医疗器械安全监管及抽样检验工作，加大监管和抽验力度，保障公众用药安全和医疗器械经营使用安全。</t>
  </si>
  <si>
    <t>对全区236家药品医疗器械经营企业和85家医疗机构进行监管和专项整治；结合疫情工作需要，开展巡查保障人民群众用药安全；上报药品不良反应；办理《药品经营许可证》许可事项；根据《云南省药品监督管理局关于印发药品和医疗器械抽检工作计划的通知》开展药品、化妆品、医疗器戒4个批次和2个批次化妆品抽检任务。</t>
  </si>
  <si>
    <t>指标1：对药品零售企业及使用单位开展监督检查次数</t>
  </si>
  <si>
    <t>&gt;=300次</t>
  </si>
  <si>
    <t>321次</t>
  </si>
  <si>
    <t>指标2：开展“两品一械”在岗培训次数</t>
  </si>
  <si>
    <t>&gt;=2次</t>
  </si>
  <si>
    <t>3次</t>
  </si>
  <si>
    <t>指标3：开展药品安全专项整治</t>
  </si>
  <si>
    <t>&gt;=4次</t>
  </si>
  <si>
    <t>指标1：药品抽检完成率</t>
  </si>
  <si>
    <t>指标2：药品、化妆品、医疗器戒抽检安全监测抽样覆盖率</t>
  </si>
  <si>
    <t>指标1：抽检计划完成时间</t>
  </si>
  <si>
    <t>指标1：无重大药品安全事件发生</t>
  </si>
  <si>
    <t>指标2：“两品一械”和药品总体安全水平的提高</t>
  </si>
  <si>
    <t>指标1：药品零售企业满意度</t>
  </si>
  <si>
    <t xml:space="preserve">                                                                  （   2023年度）                                                                    项目7</t>
  </si>
  <si>
    <r>
      <rPr>
        <sz val="10"/>
        <color theme="1"/>
        <rFont val="宋体"/>
        <charset val="134"/>
      </rPr>
      <t xml:space="preserve">单位（盖章）：临沧市临翔区市场监督管理局     </t>
    </r>
    <r>
      <rPr>
        <sz val="11"/>
        <color theme="1"/>
        <rFont val="仿宋_GB2312"/>
        <charset val="134"/>
      </rPr>
      <t xml:space="preserve">                                  填报日期：2024年</t>
    </r>
    <r>
      <rPr>
        <sz val="11"/>
        <color theme="1"/>
        <rFont val="宋体"/>
        <charset val="134"/>
      </rPr>
      <t>3</t>
    </r>
    <r>
      <rPr>
        <sz val="11"/>
        <color theme="1"/>
        <rFont val="仿宋_GB2312"/>
        <charset val="134"/>
      </rPr>
      <t>月10日</t>
    </r>
  </si>
  <si>
    <t>质量安全监管工作经费</t>
  </si>
  <si>
    <t>强化风险防控，坚守安全发展理念，抓好特种设备安全监管；落实好全区企业质量安全主体责任，切实加强重点工业产品质量监管，加大对农产品，日用消费品，重点工业产品等质量监督抽检力度，每年抽检1000多批次；加强全区14家燃气市场主体监管工作。突出产品、工程和服务三大领域，全面开展质量提升行动，推进质量建设。</t>
  </si>
  <si>
    <t>指标1：开展质量月活动宣传次数</t>
  </si>
  <si>
    <t>指标2：重要工业产品抽检批次</t>
  </si>
  <si>
    <t>&gt;=50批次</t>
  </si>
  <si>
    <t>53批次</t>
  </si>
  <si>
    <t>指标3：重要工业产品质量专项整治</t>
  </si>
  <si>
    <t>指标1：质量工作考核完成率</t>
  </si>
  <si>
    <t>指标1：质量发展环境持续改善</t>
  </si>
  <si>
    <t>指标2：市场主体质量提升</t>
  </si>
  <si>
    <t>不断提升</t>
  </si>
  <si>
    <t>指标1：被抽查企业满意度</t>
  </si>
  <si>
    <t>良</t>
  </si>
  <si>
    <t xml:space="preserve">                                                                  （   2023年度）                                                                    项目8</t>
  </si>
  <si>
    <r>
      <rPr>
        <sz val="10"/>
        <color theme="1"/>
        <rFont val="宋体"/>
        <charset val="134"/>
      </rPr>
      <t xml:space="preserve">单位（盖章）：临沧市临翔区市场监督管理局     </t>
    </r>
    <r>
      <rPr>
        <sz val="11"/>
        <color theme="1"/>
        <rFont val="仿宋_GB2312"/>
        <charset val="134"/>
      </rPr>
      <t xml:space="preserve">                                   填报日期：2024年</t>
    </r>
    <r>
      <rPr>
        <sz val="11"/>
        <color theme="1"/>
        <rFont val="宋体"/>
        <charset val="134"/>
      </rPr>
      <t>3</t>
    </r>
    <r>
      <rPr>
        <sz val="11"/>
        <color theme="1"/>
        <rFont val="仿宋_GB2312"/>
        <charset val="134"/>
      </rPr>
      <t>月</t>
    </r>
    <r>
      <rPr>
        <sz val="11"/>
        <color theme="1"/>
        <rFont val="宋体"/>
        <charset val="134"/>
      </rPr>
      <t>10</t>
    </r>
    <r>
      <rPr>
        <sz val="11"/>
        <color theme="1"/>
        <rFont val="仿宋_GB2312"/>
        <charset val="134"/>
      </rPr>
      <t>日</t>
    </r>
  </si>
  <si>
    <t>食品安全专项补助经费</t>
  </si>
  <si>
    <t>差</t>
  </si>
  <si>
    <t>通过开展食品安全监督检查工作，保障全区食品及农产品安全，全力推进健康县城创建“食安心”。</t>
  </si>
  <si>
    <t>完成食用野生菌等食物中毒宣传2次；开展食品安全专项整治16次；做好重要时段、重大活动食品安全保障服务工作12次。</t>
  </si>
  <si>
    <t>指标1：开展食用野生菌等食物中毒宣传次数</t>
  </si>
  <si>
    <t>&gt;=1次</t>
  </si>
  <si>
    <t>2次</t>
  </si>
  <si>
    <t>指标2：开展食品安全专项整治</t>
  </si>
  <si>
    <t>&gt;=12次</t>
  </si>
  <si>
    <t>指标3：做好重要时段、重大活动食品安全保障服务工作</t>
  </si>
  <si>
    <t>&gt;=10项</t>
  </si>
  <si>
    <t>12项</t>
  </si>
  <si>
    <t>指标1：重大及以上食品安全事故（起）</t>
  </si>
  <si>
    <t xml:space="preserve">效益指标
（30分）
</t>
  </si>
  <si>
    <t>经济效益
指标</t>
  </si>
  <si>
    <t>指标1：食品安全问题带来的生命财产损失</t>
  </si>
  <si>
    <t>逐步减少</t>
  </si>
  <si>
    <t>指标1：提高临翔区人民群众食品和食用农产品质量安全</t>
  </si>
  <si>
    <t>指标2：改善人民群众的生活质量</t>
  </si>
  <si>
    <t>指标1：社会公众对食品安全监管满意度</t>
  </si>
  <si>
    <t xml:space="preserve">                                                                  （   2023年度）                                                                    项目9</t>
  </si>
  <si>
    <r>
      <rPr>
        <sz val="10"/>
        <color theme="1"/>
        <rFont val="宋体"/>
        <charset val="134"/>
      </rPr>
      <t xml:space="preserve">单位（盖章）：临沧市临翔区市场监督管理局 </t>
    </r>
    <r>
      <rPr>
        <sz val="11"/>
        <color theme="1"/>
        <rFont val="仿宋_GB2312"/>
        <charset val="134"/>
      </rPr>
      <t xml:space="preserve">                                       填报日期：2024年3月10日</t>
    </r>
  </si>
  <si>
    <t>省级食品安全监管专项补助经费</t>
  </si>
  <si>
    <t xml:space="preserve">临沧市临翔区市场监督管理局     </t>
  </si>
  <si>
    <t>根据上级安排部署，在全市范围内开展信用等级评定、药品零售企业飞行检查、药品零售企业及医疗机构监督检查、药品专项整治、药品不良反应监测等工作，制定方案，有步骤的推进创建“临药”特色知名品牌工作，顺利完成药品抽验工作任务，确保广大人民群众用药安全，2023年计划抽验药品100批次，药包材5批次。</t>
  </si>
  <si>
    <t>2023年共抽检各类产品2209个批次（其中：食品817个批次、食用农产品1282个批次、重要工业产品53个批次、食品相关产品45个批次、医疗器械5个批次、药包材2个批次、化妆品5个批次），食品和食用农产品共计抽检每千人达5.6个批次。</t>
  </si>
  <si>
    <t>指标1：食品抽检批次</t>
  </si>
  <si>
    <t>&gt;=800批次</t>
  </si>
  <si>
    <t>817批次</t>
  </si>
  <si>
    <t>指标2：食用农产品抽检批次</t>
  </si>
  <si>
    <t>&gt;=1000批次</t>
  </si>
  <si>
    <t>1282批次</t>
  </si>
  <si>
    <t>指标3：完成上报不良反应报告数</t>
  </si>
  <si>
    <t>10次</t>
  </si>
  <si>
    <t>指标4：食品抽检映公布信息公布率（食品）</t>
  </si>
  <si>
    <t>指标1：抽检不合格食品核查处置成率</t>
  </si>
  <si>
    <t>指标2：抽查样品的总体合格率</t>
  </si>
  <si>
    <t>指标3：食品抽检信息公布率（食品）</t>
  </si>
  <si>
    <t>指标1：抽检工作完成时限</t>
  </si>
  <si>
    <t>指标2：无重大及以上食品安全事故发生</t>
  </si>
  <si>
    <t>指标1：城乡居民食品安全满意度</t>
  </si>
  <si>
    <r>
      <rPr>
        <sz val="10"/>
        <color rgb="FF000000"/>
        <rFont val="方正仿宋_GBK"/>
        <charset val="134"/>
      </rPr>
      <t>自评得分：</t>
    </r>
    <r>
      <rPr>
        <sz val="10"/>
        <color rgb="FF000000"/>
        <rFont val="Times New Roman"/>
        <charset val="134"/>
      </rPr>
      <t xml:space="preserve">    93.73                </t>
    </r>
    <r>
      <rPr>
        <sz val="10"/>
        <color rgb="FF000000"/>
        <rFont val="方正仿宋_GBK"/>
        <charset val="134"/>
      </rPr>
      <t>自评等级：优</t>
    </r>
  </si>
  <si>
    <t xml:space="preserve">                                                                  （   2023年度）                                                                    项目10</t>
  </si>
  <si>
    <r>
      <rPr>
        <sz val="10"/>
        <color theme="1"/>
        <rFont val="宋体"/>
        <charset val="134"/>
      </rPr>
      <t xml:space="preserve">单位（盖章）：临沧市临翔区市场监督管理局    </t>
    </r>
    <r>
      <rPr>
        <sz val="11"/>
        <color theme="1"/>
        <rFont val="仿宋_GB2312"/>
        <charset val="134"/>
      </rPr>
      <t xml:space="preserve">                                    填报日期：2024年3月10日</t>
    </r>
  </si>
  <si>
    <t>行政执法服装经费</t>
  </si>
  <si>
    <t>临沧市市场监督管理局</t>
  </si>
  <si>
    <t>根据《云南省综合行政执法制式服装和标识管理实施办法》规定，申请项目按定额标准内配发制式服装和标志，以便单位执法人员严肃仪容仪表及执法风纪，推进规范文明执法，加强综合行政执法队伍建设，加强综合行政执法制式服装和标志管理。</t>
  </si>
  <si>
    <t>指标1：综合行政执法制式服装和标志购置人数</t>
  </si>
  <si>
    <t>&gt;=15人</t>
  </si>
  <si>
    <t>15人</t>
  </si>
  <si>
    <t>指标1：综合行政执法制式服装和标志质量验收合格率</t>
  </si>
  <si>
    <t>指标1：综合行政执法制式服装项目配发的完成时间</t>
  </si>
  <si>
    <t>指标1：综合行政执法制式服装和标志预算定额标准</t>
  </si>
  <si>
    <t>&gt;=2650元</t>
  </si>
  <si>
    <t>2650元</t>
  </si>
  <si>
    <t>指标1：提升执法人员执法风纪</t>
  </si>
  <si>
    <t>指标2：提升综合行政执法职能</t>
  </si>
  <si>
    <t>指标1：单位执法人员的满意度</t>
  </si>
  <si>
    <t xml:space="preserve">                                                                  （   2023年度）                                                                    项目11</t>
  </si>
  <si>
    <r>
      <rPr>
        <sz val="10"/>
        <color theme="1"/>
        <rFont val="宋体"/>
        <charset val="134"/>
      </rPr>
      <t xml:space="preserve">单位（盖章）：临沧市临翔区市场监督管理局  </t>
    </r>
    <r>
      <rPr>
        <sz val="11"/>
        <color theme="1"/>
        <rFont val="仿宋_GB2312"/>
        <charset val="134"/>
      </rPr>
      <t xml:space="preserve">                                      填报日期：2024年3月10日</t>
    </r>
  </si>
  <si>
    <t>财源建设奖励资金</t>
  </si>
  <si>
    <t>通过做好向上争取资金和项目任务的工作，达到增加地方财政收入，增强地方财政保障能力，促进地方经济可持续发展的效果。</t>
  </si>
  <si>
    <t>完成向上争取资金88.1万；完成向上争取资金项目11个。</t>
  </si>
  <si>
    <t>指标1：完成向上争取资金任务金额</t>
  </si>
  <si>
    <t>&gt;=30万</t>
  </si>
  <si>
    <t>88.1万</t>
  </si>
  <si>
    <t>指标2：完成向上争取资金项目</t>
  </si>
  <si>
    <t>&gt;=2个</t>
  </si>
  <si>
    <t>11个</t>
  </si>
  <si>
    <t>指标1：向上争取资金完成率</t>
  </si>
  <si>
    <t>指标1：向上争取资金完成时间</t>
  </si>
  <si>
    <t>2023年12月10</t>
  </si>
  <si>
    <t>指标1：增加临翔区财政收入</t>
  </si>
  <si>
    <t>不断增加</t>
  </si>
  <si>
    <t>可持续影响指标</t>
  </si>
  <si>
    <t>指标1：促进地方经济可持续发展</t>
  </si>
  <si>
    <t>指标1：人民群众满意率</t>
  </si>
  <si>
    <t xml:space="preserve">                                                                  （   2023年度）                                                                    项目12</t>
  </si>
  <si>
    <r>
      <rPr>
        <sz val="10"/>
        <color theme="1"/>
        <rFont val="宋体"/>
        <charset val="134"/>
      </rPr>
      <t xml:space="preserve">单位（盖章）：临沧市临翔区市场监督管理局     </t>
    </r>
    <r>
      <rPr>
        <sz val="11"/>
        <color theme="1"/>
        <rFont val="仿宋_GB2312"/>
        <charset val="134"/>
      </rPr>
      <t xml:space="preserve">                                 填报日期：2024年3月10日</t>
    </r>
  </si>
  <si>
    <t>创业担保贷款贴息及奖补专项资金</t>
  </si>
  <si>
    <t xml:space="preserve">临沧市临翔区市场监督管理局 </t>
  </si>
  <si>
    <t>目标1：支持农村金融组织体系建设，扩大农村金融服务覆盖面。
目标2：支持劳动者自主创业、自谋职业，推动解决特殊困难群体的结构性就业矛盾。
目标3：支持试点城市探索深化民营和小微企业金融服务的有效模式，建立健全融资担保体系和风险补偿机制（以《财政部 科技部 工业和信息化部 人民银行 银保监会关于开展财政支持深化民营和小微企业金融服务综合改革试点城市工作的通知》（财金【2019】62号）相关要求为准）。</t>
  </si>
  <si>
    <t>完</t>
  </si>
  <si>
    <t>指标1：普惠型小微企业贷款发放额增长率</t>
  </si>
  <si>
    <t>&gt;=10%</t>
  </si>
  <si>
    <t>指标2：发放创业担保贷款带动就业人数</t>
  </si>
  <si>
    <t>50人</t>
  </si>
  <si>
    <t>83人</t>
  </si>
  <si>
    <t>指标3：创业担保贷款发放额</t>
  </si>
  <si>
    <t>20万元</t>
  </si>
  <si>
    <t>指标1：创业担保贷款回收率</t>
  </si>
  <si>
    <t>指标1：创业担保贷款工作完成时限</t>
  </si>
  <si>
    <t>指标1:创业创新带动就业，推动解决特殊困难群体的结构性就业矛盾</t>
  </si>
  <si>
    <t>指标2：金融机构网点覆盖率</t>
  </si>
  <si>
    <t>&gt;=60%</t>
  </si>
  <si>
    <t>指标1：申报定向费用补贴的金融机构满意度</t>
  </si>
  <si>
    <t>指标2：申报创业担保贷款贴息个人满意度</t>
  </si>
  <si>
    <r>
      <rPr>
        <sz val="10"/>
        <color rgb="FF000000"/>
        <rFont val="方正仿宋_GBK"/>
        <charset val="134"/>
      </rPr>
      <t>自评得分：</t>
    </r>
    <r>
      <rPr>
        <sz val="10"/>
        <color rgb="FF000000"/>
        <rFont val="Times New Roman"/>
        <charset val="134"/>
      </rPr>
      <t xml:space="preserve">  97.57                </t>
    </r>
    <r>
      <rPr>
        <sz val="10"/>
        <color rgb="FF000000"/>
        <rFont val="方正仿宋_GBK"/>
        <charset val="134"/>
      </rPr>
      <t>自评等级：优</t>
    </r>
  </si>
  <si>
    <t xml:space="preserve">                                                                  （   2023年度）                                                                    项目13</t>
  </si>
  <si>
    <r>
      <rPr>
        <sz val="10"/>
        <color theme="1"/>
        <rFont val="宋体"/>
        <charset val="134"/>
      </rPr>
      <t xml:space="preserve">单位（盖章）：临沧市临翔区市场监督管理局   </t>
    </r>
    <r>
      <rPr>
        <sz val="11"/>
        <color theme="1"/>
        <rFont val="仿宋_GB2312"/>
        <charset val="134"/>
      </rPr>
      <t xml:space="preserve">                                       填报日期：2024年3月10日</t>
    </r>
  </si>
  <si>
    <t>城市服务能力提升项目补助资金</t>
  </si>
  <si>
    <t>2022年8月，临沧市被国务院食品安全委员会办公室确定为第五批国家食品安全城市创建推荐城市。根据《国家食品安全示范城市评价与管理办法》，国家食品安全城市创建周期为3年，2022年启动，2024年接受省级和国家级验收。通过国家食品安全示范城市评审验收，获得“国家食品安全示范城市”称号。</t>
  </si>
  <si>
    <t>完成</t>
  </si>
  <si>
    <t>指标1：开展市场监管法律法规宣传活动次数</t>
  </si>
  <si>
    <t>4次</t>
  </si>
  <si>
    <t>指标2：发布消费警示、提示培训次数</t>
  </si>
  <si>
    <t>指标3：开展反不正当竞争执法专项行动</t>
  </si>
  <si>
    <t>指标1：投诉举报案件查处率</t>
  </si>
  <si>
    <t>&gt;=98%</t>
  </si>
  <si>
    <t>指标2：投诉举报案件结案率</t>
  </si>
  <si>
    <t>指标3：重大及以上食品安全事故（起）</t>
  </si>
  <si>
    <t>指标1：食品安全示范创建工作知晓率（%）</t>
  </si>
  <si>
    <t>指标2：市场监管法律法规宣传覆盖率</t>
  </si>
  <si>
    <r>
      <rPr>
        <sz val="10"/>
        <color rgb="FF000000"/>
        <rFont val="方正仿宋_GBK"/>
        <charset val="134"/>
      </rPr>
      <t>自评得分：</t>
    </r>
    <r>
      <rPr>
        <sz val="10"/>
        <color rgb="FF000000"/>
        <rFont val="Times New Roman"/>
        <charset val="134"/>
      </rPr>
      <t xml:space="preserve">    95.23                        </t>
    </r>
    <r>
      <rPr>
        <sz val="10"/>
        <color rgb="FF000000"/>
        <rFont val="方正仿宋_GBK"/>
        <charset val="134"/>
      </rPr>
      <t>自评等级：优</t>
    </r>
  </si>
  <si>
    <t xml:space="preserve">                                                                  （   2023年度）                                                                    项目14</t>
  </si>
  <si>
    <r>
      <rPr>
        <sz val="10"/>
        <color theme="1"/>
        <rFont val="宋体"/>
        <charset val="134"/>
      </rPr>
      <t xml:space="preserve">单位（盖章）：临沧市临翔区市场监督管理局 </t>
    </r>
    <r>
      <rPr>
        <sz val="11"/>
        <color theme="1"/>
        <rFont val="仿宋_GB2312"/>
        <charset val="134"/>
      </rPr>
      <t xml:space="preserve">                                      填报日期：2024年3月10日</t>
    </r>
  </si>
  <si>
    <t>非公经济组织党建工作经费</t>
  </si>
  <si>
    <t>完成区委组织部交办的各项工作，完成非公经济组织党建补贴的拨付，完成非公经济组织培训，组织活动等。</t>
  </si>
  <si>
    <t>完成区委组织部交办的各项工作，完成非公经济组织党建补贴的拨付187人次，完成非公经济组织培训1次，组织开展活动2次。</t>
  </si>
  <si>
    <t>指标1：非公经济组织党建补贴人次数</t>
  </si>
  <si>
    <t>&gt;=100人次</t>
  </si>
  <si>
    <t>187人次</t>
  </si>
  <si>
    <t>指标2：非公经济组织开展培训次数</t>
  </si>
  <si>
    <t>1次</t>
  </si>
  <si>
    <t>指标3：非公经济组织开展活动次数</t>
  </si>
  <si>
    <t>指标1：非公党建组织书记津贴的发放及时率</t>
  </si>
  <si>
    <t>指标1：群众食品安全满意度</t>
  </si>
  <si>
    <r>
      <rPr>
        <sz val="10"/>
        <color rgb="FF000000"/>
        <rFont val="方正仿宋_GBK"/>
        <charset val="134"/>
      </rPr>
      <t>自评得分：</t>
    </r>
    <r>
      <rPr>
        <sz val="10"/>
        <color rgb="FF000000"/>
        <rFont val="Times New Roman"/>
        <charset val="134"/>
      </rPr>
      <t xml:space="preserve"> 97 .74                     </t>
    </r>
    <r>
      <rPr>
        <sz val="10"/>
        <color rgb="FF000000"/>
        <rFont val="方正仿宋_GBK"/>
        <charset val="134"/>
      </rPr>
      <t>自评等级：优</t>
    </r>
  </si>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</sst>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176" formatCode="0.0%"/>
    <numFmt numFmtId="43" formatCode="_ * #,##0.00_ ;_ * \-#,##0.00_ ;_ * &quot;-&quot;??_ ;_ @_ "/>
    <numFmt numFmtId="177" formatCode="_ * #,##0_ ;_ * \-#,##0_ ;_ * &quot;&quot;??_ ;_ @_ "/>
    <numFmt numFmtId="42" formatCode="_ &quot;￥&quot;* #,##0_ ;_ &quot;￥&quot;* \-#,##0_ ;_ &quot;￥&quot;* &quot;-&quot;_ ;_ @_ "/>
    <numFmt numFmtId="178" formatCode="#,##0.00_ "/>
    <numFmt numFmtId="44" formatCode="_ &quot;￥&quot;* #,##0.00_ ;_ &quot;￥&quot;* \-#,##0.00_ ;_ &quot;￥&quot;* &quot;-&quot;??_ ;_ @_ "/>
  </numFmts>
  <fonts count="65">
    <font>
      <sz val="11"/>
      <color indexed="8"/>
      <name val="宋体"/>
      <charset val="134"/>
      <scheme val="minor"/>
    </font>
    <font>
      <sz val="12"/>
      <name val="宋体"/>
      <charset val="134"/>
    </font>
    <font>
      <sz val="11"/>
      <color theme="1"/>
      <name val="宋体"/>
      <charset val="134"/>
      <scheme val="minor"/>
    </font>
    <font>
      <sz val="10"/>
      <color indexed="8"/>
      <name val="Arial"/>
      <charset val="134"/>
    </font>
    <font>
      <sz val="10"/>
      <color theme="1"/>
      <name val="宋体"/>
      <charset val="134"/>
      <scheme val="minor"/>
    </font>
    <font>
      <sz val="12"/>
      <name val="黑体"/>
      <charset val="134"/>
    </font>
    <font>
      <sz val="16"/>
      <color rgb="FF000000"/>
      <name val="方正小标宋简体"/>
      <charset val="134"/>
    </font>
    <font>
      <sz val="16"/>
      <color theme="1"/>
      <name val="方正小标宋简体"/>
      <charset val="134"/>
    </font>
    <font>
      <sz val="11"/>
      <color theme="1"/>
      <name val="仿宋_GB2312"/>
      <charset val="134"/>
    </font>
    <font>
      <sz val="10"/>
      <color theme="1"/>
      <name val="宋体"/>
      <charset val="134"/>
    </font>
    <font>
      <sz val="10"/>
      <color rgb="FF000000"/>
      <name val="宋体"/>
      <charset val="134"/>
    </font>
    <font>
      <sz val="9"/>
      <color theme="1"/>
      <name val="宋体"/>
      <charset val="134"/>
    </font>
    <font>
      <sz val="10"/>
      <name val="宋体"/>
      <charset val="134"/>
    </font>
    <font>
      <sz val="10"/>
      <color rgb="FF000000"/>
      <name val="方正仿宋_GBK"/>
      <charset val="134"/>
    </font>
    <font>
      <sz val="14"/>
      <name val="仿宋_GB2312"/>
      <charset val="134"/>
    </font>
    <font>
      <sz val="11"/>
      <name val="宋体"/>
      <charset val="134"/>
    </font>
    <font>
      <b/>
      <sz val="11"/>
      <color rgb="FFFF0000"/>
      <name val="宋体"/>
      <charset val="134"/>
    </font>
    <font>
      <b/>
      <sz val="10"/>
      <color rgb="FFFF0000"/>
      <name val="宋体"/>
      <charset val="134"/>
    </font>
    <font>
      <sz val="10"/>
      <color theme="1"/>
      <name val="SimSun"/>
      <charset val="134"/>
    </font>
    <font>
      <sz val="10"/>
      <name val="宋体"/>
      <charset val="134"/>
      <scheme val="minor"/>
    </font>
    <font>
      <sz val="10"/>
      <color theme="0"/>
      <name val="宋体"/>
      <charset val="134"/>
      <scheme val="minor"/>
    </font>
    <font>
      <sz val="22"/>
      <color rgb="FF000000"/>
      <name val="方正小标宋_GBK"/>
      <charset val="134"/>
    </font>
    <font>
      <sz val="12"/>
      <color rgb="FF000000"/>
      <name val="方正仿宋_GBK"/>
      <charset val="134"/>
    </font>
    <font>
      <sz val="10"/>
      <color rgb="FF000000"/>
      <name val="Times New Roman"/>
      <charset val="134"/>
    </font>
    <font>
      <sz val="10"/>
      <color indexed="8"/>
      <name val="仿宋"/>
      <charset val="134"/>
    </font>
    <font>
      <sz val="10"/>
      <color rgb="FF000000"/>
      <name val="宋体"/>
      <charset val="134"/>
      <scheme val="minor"/>
    </font>
    <font>
      <sz val="10.5"/>
      <color indexed="8"/>
      <name val="Times New Roman"/>
      <charset val="134"/>
    </font>
    <font>
      <b/>
      <sz val="11"/>
      <color rgb="FFFF0000"/>
      <name val="宋体"/>
      <charset val="134"/>
      <scheme val="minor"/>
    </font>
    <font>
      <b/>
      <sz val="11"/>
      <color indexed="8"/>
      <name val="宋体"/>
      <charset val="134"/>
      <scheme val="minor"/>
    </font>
    <font>
      <sz val="11"/>
      <color indexed="8"/>
      <name val="宋体"/>
      <charset val="134"/>
    </font>
    <font>
      <b/>
      <sz val="18"/>
      <color theme="1"/>
      <name val="宋体"/>
      <charset val="134"/>
    </font>
    <font>
      <b/>
      <sz val="10"/>
      <color indexed="8"/>
      <name val="宋体"/>
      <charset val="134"/>
    </font>
    <font>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2"/>
      <color rgb="FFFF0000"/>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0.5"/>
      <color rgb="FF333333"/>
      <name val="微软雅黑"/>
      <charset val="134"/>
    </font>
    <font>
      <sz val="22"/>
      <name val="黑体"/>
      <charset val="134"/>
    </font>
    <font>
      <b/>
      <sz val="11"/>
      <color rgb="FFFA7D00"/>
      <name val="宋体"/>
      <charset val="0"/>
      <scheme val="minor"/>
    </font>
    <font>
      <u/>
      <sz val="11"/>
      <color rgb="FF80008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theme="1"/>
      <name val="宋体"/>
      <charset val="134"/>
    </font>
    <font>
      <sz val="12"/>
      <color rgb="FF000000"/>
      <name val="Times New Roman"/>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EB9C"/>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right/>
      <top style="medium">
        <color rgb="FF000000"/>
      </top>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2" fillId="0" borderId="0" applyFont="0" applyFill="0" applyBorder="0" applyAlignment="0" applyProtection="0">
      <alignment vertical="center"/>
    </xf>
    <xf numFmtId="0" fontId="53" fillId="15" borderId="0" applyNumberFormat="0" applyBorder="0" applyAlignment="0" applyProtection="0">
      <alignment vertical="center"/>
    </xf>
    <xf numFmtId="0" fontId="49" fillId="9" borderId="28"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53" fillId="12" borderId="0" applyNumberFormat="0" applyBorder="0" applyAlignment="0" applyProtection="0">
      <alignment vertical="center"/>
    </xf>
    <xf numFmtId="0" fontId="46" fillId="7" borderId="0" applyNumberFormat="0" applyBorder="0" applyAlignment="0" applyProtection="0">
      <alignment vertical="center"/>
    </xf>
    <xf numFmtId="43" fontId="2" fillId="0" borderId="0" applyFont="0" applyFill="0" applyBorder="0" applyAlignment="0" applyProtection="0">
      <alignment vertical="center"/>
    </xf>
    <xf numFmtId="0" fontId="52" fillId="18" borderId="0" applyNumberFormat="0" applyBorder="0" applyAlignment="0" applyProtection="0">
      <alignment vertical="center"/>
    </xf>
    <xf numFmtId="0" fontId="55" fillId="0" borderId="0" applyNumberFormat="0" applyFill="0" applyBorder="0" applyAlignment="0" applyProtection="0">
      <alignment vertical="center"/>
    </xf>
    <xf numFmtId="9" fontId="2" fillId="0" borderId="0" applyFont="0" applyFill="0" applyBorder="0" applyAlignment="0" applyProtection="0">
      <alignment vertical="center"/>
    </xf>
    <xf numFmtId="0" fontId="45" fillId="0" borderId="0" applyNumberFormat="0" applyFill="0" applyBorder="0" applyAlignment="0" applyProtection="0">
      <alignment vertical="center"/>
    </xf>
    <xf numFmtId="9" fontId="2" fillId="0" borderId="0" applyFont="0" applyFill="0" applyBorder="0" applyAlignment="0" applyProtection="0">
      <alignment vertical="center"/>
    </xf>
    <xf numFmtId="0" fontId="2" fillId="22" borderId="33" applyNumberFormat="0" applyFont="0" applyAlignment="0" applyProtection="0">
      <alignment vertical="center"/>
    </xf>
    <xf numFmtId="0" fontId="52" fillId="25" borderId="0" applyNumberFormat="0" applyBorder="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8" fillId="0" borderId="32" applyNumberFormat="0" applyFill="0" applyAlignment="0" applyProtection="0">
      <alignment vertical="center"/>
    </xf>
    <xf numFmtId="0" fontId="60" fillId="0" borderId="32" applyNumberFormat="0" applyFill="0" applyAlignment="0" applyProtection="0">
      <alignment vertical="center"/>
    </xf>
    <xf numFmtId="0" fontId="52" fillId="11" borderId="0" applyNumberFormat="0" applyBorder="0" applyAlignment="0" applyProtection="0">
      <alignment vertical="center"/>
    </xf>
    <xf numFmtId="0" fontId="47" fillId="0" borderId="29" applyNumberFormat="0" applyFill="0" applyAlignment="0" applyProtection="0">
      <alignment vertical="center"/>
    </xf>
    <xf numFmtId="0" fontId="52" fillId="28" borderId="0" applyNumberFormat="0" applyBorder="0" applyAlignment="0" applyProtection="0">
      <alignment vertical="center"/>
    </xf>
    <xf numFmtId="0" fontId="54" fillId="6" borderId="31" applyNumberFormat="0" applyAlignment="0" applyProtection="0">
      <alignment vertical="center"/>
    </xf>
    <xf numFmtId="0" fontId="44" fillId="6" borderId="28" applyNumberFormat="0" applyAlignment="0" applyProtection="0">
      <alignment vertical="center"/>
    </xf>
    <xf numFmtId="0" fontId="62" fillId="29" borderId="35" applyNumberFormat="0" applyAlignment="0" applyProtection="0">
      <alignment vertical="center"/>
    </xf>
    <xf numFmtId="0" fontId="53" fillId="27" borderId="0" applyNumberFormat="0" applyBorder="0" applyAlignment="0" applyProtection="0">
      <alignment vertical="center"/>
    </xf>
    <xf numFmtId="0" fontId="52" fillId="17" borderId="0" applyNumberFormat="0" applyBorder="0" applyAlignment="0" applyProtection="0">
      <alignment vertical="center"/>
    </xf>
    <xf numFmtId="0" fontId="61" fillId="0" borderId="34" applyNumberFormat="0" applyFill="0" applyAlignment="0" applyProtection="0">
      <alignment vertical="center"/>
    </xf>
    <xf numFmtId="0" fontId="50" fillId="0" borderId="30" applyNumberFormat="0" applyFill="0" applyAlignment="0" applyProtection="0">
      <alignment vertical="center"/>
    </xf>
    <xf numFmtId="0" fontId="48" fillId="8" borderId="0" applyNumberFormat="0" applyBorder="0" applyAlignment="0" applyProtection="0">
      <alignment vertical="center"/>
    </xf>
    <xf numFmtId="0" fontId="56" fillId="19" borderId="0" applyNumberFormat="0" applyBorder="0" applyAlignment="0" applyProtection="0">
      <alignment vertical="center"/>
    </xf>
    <xf numFmtId="0" fontId="53" fillId="26" borderId="0" applyNumberFormat="0" applyBorder="0" applyAlignment="0" applyProtection="0">
      <alignment vertical="center"/>
    </xf>
    <xf numFmtId="0" fontId="52" fillId="30" borderId="0" applyNumberFormat="0" applyBorder="0" applyAlignment="0" applyProtection="0">
      <alignment vertical="center"/>
    </xf>
    <xf numFmtId="0" fontId="53" fillId="24" borderId="0" applyNumberFormat="0" applyBorder="0" applyAlignment="0" applyProtection="0">
      <alignment vertical="center"/>
    </xf>
    <xf numFmtId="0" fontId="53" fillId="33" borderId="0" applyNumberFormat="0" applyBorder="0" applyAlignment="0" applyProtection="0">
      <alignment vertical="center"/>
    </xf>
    <xf numFmtId="0" fontId="53" fillId="32" borderId="0" applyNumberFormat="0" applyBorder="0" applyAlignment="0" applyProtection="0">
      <alignment vertical="center"/>
    </xf>
    <xf numFmtId="0" fontId="53" fillId="21" borderId="0" applyNumberFormat="0" applyBorder="0" applyAlignment="0" applyProtection="0">
      <alignment vertical="center"/>
    </xf>
    <xf numFmtId="0" fontId="52" fillId="20" borderId="0" applyNumberFormat="0" applyBorder="0" applyAlignment="0" applyProtection="0">
      <alignment vertical="center"/>
    </xf>
    <xf numFmtId="0" fontId="52" fillId="36" borderId="0" applyNumberFormat="0" applyBorder="0" applyAlignment="0" applyProtection="0">
      <alignment vertical="center"/>
    </xf>
    <xf numFmtId="0" fontId="53" fillId="31" borderId="0" applyNumberFormat="0" applyBorder="0" applyAlignment="0" applyProtection="0">
      <alignment vertical="center"/>
    </xf>
    <xf numFmtId="0" fontId="53" fillId="35" borderId="0" applyNumberFormat="0" applyBorder="0" applyAlignment="0" applyProtection="0">
      <alignment vertical="center"/>
    </xf>
    <xf numFmtId="0" fontId="52" fillId="14" borderId="0" applyNumberFormat="0" applyBorder="0" applyAlignment="0" applyProtection="0">
      <alignment vertical="center"/>
    </xf>
    <xf numFmtId="0" fontId="53" fillId="23" borderId="0" applyNumberFormat="0" applyBorder="0" applyAlignment="0" applyProtection="0">
      <alignment vertical="center"/>
    </xf>
    <xf numFmtId="0" fontId="52" fillId="16" borderId="0" applyNumberFormat="0" applyBorder="0" applyAlignment="0" applyProtection="0">
      <alignment vertical="center"/>
    </xf>
    <xf numFmtId="0" fontId="52" fillId="34" borderId="0" applyNumberFormat="0" applyBorder="0" applyAlignment="0" applyProtection="0">
      <alignment vertical="center"/>
    </xf>
    <xf numFmtId="0" fontId="53" fillId="13" borderId="0" applyNumberFormat="0" applyBorder="0" applyAlignment="0" applyProtection="0">
      <alignment vertical="center"/>
    </xf>
    <xf numFmtId="0" fontId="52" fillId="10" borderId="0" applyNumberFormat="0" applyBorder="0" applyAlignment="0" applyProtection="0">
      <alignment vertical="center"/>
    </xf>
    <xf numFmtId="0" fontId="29" fillId="0" borderId="0"/>
    <xf numFmtId="0" fontId="29" fillId="0" borderId="0">
      <alignment vertical="center"/>
    </xf>
    <xf numFmtId="0" fontId="1" fillId="0" borderId="0"/>
  </cellStyleXfs>
  <cellXfs count="279">
    <xf numFmtId="0" fontId="0" fillId="0" borderId="0" xfId="0" applyFont="1">
      <alignment vertical="center"/>
    </xf>
    <xf numFmtId="0" fontId="1" fillId="0" borderId="0" xfId="50" applyFont="1" applyFill="1" applyBorder="1" applyAlignment="1">
      <alignment vertical="center" wrapText="1"/>
    </xf>
    <xf numFmtId="0" fontId="2" fillId="0" borderId="0" xfId="51" applyFont="1" applyFill="1" applyBorder="1" applyAlignment="1">
      <alignment vertical="center"/>
    </xf>
    <xf numFmtId="0" fontId="3" fillId="0" borderId="0" xfId="0" applyFont="1" applyFill="1" applyAlignment="1"/>
    <xf numFmtId="0" fontId="4" fillId="0" borderId="0" xfId="51" applyFont="1" applyFill="1" applyBorder="1" applyAlignment="1">
      <alignment vertical="center"/>
    </xf>
    <xf numFmtId="0" fontId="2" fillId="0" borderId="0" xfId="0" applyFont="1" applyFill="1" applyBorder="1" applyAlignment="1">
      <alignment vertical="center"/>
    </xf>
    <xf numFmtId="0" fontId="4" fillId="0" borderId="1" xfId="51" applyFont="1" applyFill="1" applyBorder="1" applyAlignment="1">
      <alignment vertical="center"/>
    </xf>
    <xf numFmtId="0" fontId="3" fillId="0" borderId="0" xfId="0" applyFont="1" applyFill="1" applyBorder="1" applyAlignment="1"/>
    <xf numFmtId="0" fontId="3" fillId="2" borderId="0" xfId="0" applyFont="1" applyFill="1" applyBorder="1" applyAlignment="1"/>
    <xf numFmtId="0" fontId="5" fillId="0" borderId="0" xfId="50" applyFont="1" applyFill="1" applyBorder="1" applyAlignment="1">
      <alignment vertical="center" wrapText="1"/>
    </xf>
    <xf numFmtId="0" fontId="1" fillId="2" borderId="0" xfId="50" applyFont="1" applyFill="1" applyBorder="1" applyAlignment="1">
      <alignment vertical="center" wrapText="1"/>
    </xf>
    <xf numFmtId="0" fontId="6" fillId="0" borderId="0" xfId="51" applyFont="1" applyFill="1" applyBorder="1" applyAlignment="1">
      <alignment horizontal="center" vertical="center" wrapText="1"/>
    </xf>
    <xf numFmtId="0" fontId="7" fillId="0" borderId="0" xfId="51" applyFont="1" applyFill="1" applyBorder="1" applyAlignment="1">
      <alignment horizontal="center" vertical="center" wrapText="1"/>
    </xf>
    <xf numFmtId="0" fontId="7" fillId="2" borderId="0" xfId="51" applyFont="1" applyFill="1" applyBorder="1" applyAlignment="1">
      <alignment horizontal="center" vertical="center" wrapText="1"/>
    </xf>
    <xf numFmtId="0" fontId="8" fillId="0" borderId="2" xfId="51" applyFont="1" applyFill="1" applyBorder="1" applyAlignment="1">
      <alignment horizontal="center" vertical="top" wrapText="1"/>
    </xf>
    <xf numFmtId="0" fontId="8" fillId="2" borderId="2" xfId="51" applyFont="1" applyFill="1" applyBorder="1" applyAlignment="1">
      <alignment horizontal="center" vertical="top" wrapText="1"/>
    </xf>
    <xf numFmtId="0" fontId="9" fillId="0" borderId="1" xfId="51" applyFont="1" applyFill="1" applyBorder="1" applyAlignment="1">
      <alignment vertical="center" wrapText="1"/>
    </xf>
    <xf numFmtId="0" fontId="4" fillId="0" borderId="1" xfId="51" applyFont="1" applyFill="1" applyBorder="1" applyAlignment="1">
      <alignment vertical="center" wrapText="1"/>
    </xf>
    <xf numFmtId="0" fontId="9" fillId="2" borderId="1" xfId="51" applyFont="1" applyFill="1" applyBorder="1" applyAlignment="1">
      <alignment vertical="center" wrapText="1"/>
    </xf>
    <xf numFmtId="0" fontId="4" fillId="0" borderId="1" xfId="51" applyFont="1" applyFill="1" applyBorder="1" applyAlignment="1">
      <alignment horizontal="center" vertical="center" wrapText="1"/>
    </xf>
    <xf numFmtId="0" fontId="4" fillId="0" borderId="3" xfId="51" applyFont="1" applyFill="1" applyBorder="1" applyAlignment="1">
      <alignment horizontal="left" vertical="center" wrapText="1"/>
    </xf>
    <xf numFmtId="0" fontId="4" fillId="0" borderId="4" xfId="51" applyFont="1" applyFill="1" applyBorder="1" applyAlignment="1">
      <alignment horizontal="left" vertical="center" wrapText="1"/>
    </xf>
    <xf numFmtId="0" fontId="4" fillId="2" borderId="4" xfId="51" applyFont="1" applyFill="1" applyBorder="1" applyAlignment="1">
      <alignment horizontal="left" vertical="center" wrapText="1"/>
    </xf>
    <xf numFmtId="0" fontId="4" fillId="2" borderId="1" xfId="51" applyFont="1" applyFill="1" applyBorder="1" applyAlignment="1">
      <alignment horizontal="center" vertical="center" wrapText="1"/>
    </xf>
    <xf numFmtId="0" fontId="9" fillId="0" borderId="1" xfId="51" applyFont="1" applyFill="1" applyBorder="1" applyAlignment="1">
      <alignment horizontal="center" vertical="center" wrapText="1"/>
    </xf>
    <xf numFmtId="0" fontId="10" fillId="0" borderId="1" xfId="51" applyFont="1" applyFill="1" applyBorder="1" applyAlignment="1">
      <alignment vertical="center" wrapText="1"/>
    </xf>
    <xf numFmtId="0" fontId="11" fillId="0" borderId="1" xfId="51" applyFont="1" applyFill="1" applyBorder="1" applyAlignment="1">
      <alignment vertical="center" wrapText="1"/>
    </xf>
    <xf numFmtId="0" fontId="11" fillId="0" borderId="1"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1" xfId="51" applyNumberFormat="1" applyFont="1" applyFill="1" applyBorder="1" applyAlignment="1">
      <alignment horizontal="center" vertical="center" wrapText="1"/>
    </xf>
    <xf numFmtId="0" fontId="4" fillId="0" borderId="1" xfId="51" applyFont="1" applyFill="1" applyBorder="1" applyAlignment="1">
      <alignment horizontal="center" vertical="center" textRotation="255" wrapText="1"/>
    </xf>
    <xf numFmtId="0" fontId="12" fillId="0" borderId="1" xfId="50" applyFont="1" applyFill="1" applyBorder="1" applyAlignment="1">
      <alignment horizontal="center" vertical="center" wrapText="1"/>
    </xf>
    <xf numFmtId="0" fontId="12" fillId="0" borderId="5" xfId="50" applyFont="1" applyFill="1" applyBorder="1" applyAlignment="1">
      <alignment horizontal="center" vertical="center" wrapText="1"/>
    </xf>
    <xf numFmtId="9" fontId="4" fillId="0" borderId="1" xfId="51" applyNumberFormat="1" applyFont="1" applyFill="1" applyBorder="1" applyAlignment="1">
      <alignment horizontal="center" vertical="center" wrapText="1"/>
    </xf>
    <xf numFmtId="0" fontId="4" fillId="2" borderId="1" xfId="51" applyNumberFormat="1" applyFont="1" applyFill="1" applyBorder="1" applyAlignment="1" applyProtection="1">
      <alignment horizontal="center" vertical="center" wrapText="1"/>
    </xf>
    <xf numFmtId="0" fontId="12" fillId="0" borderId="8" xfId="50" applyFont="1" applyFill="1" applyBorder="1" applyAlignment="1">
      <alignment horizontal="center" vertical="center" wrapText="1"/>
    </xf>
    <xf numFmtId="0" fontId="12" fillId="0" borderId="7" xfId="50" applyFont="1" applyFill="1" applyBorder="1" applyAlignment="1">
      <alignment horizontal="center" vertical="center" wrapText="1"/>
    </xf>
    <xf numFmtId="0" fontId="4" fillId="0" borderId="3" xfId="51" applyFont="1" applyFill="1" applyBorder="1" applyAlignment="1">
      <alignment vertical="center" wrapText="1"/>
    </xf>
    <xf numFmtId="0" fontId="4" fillId="0" borderId="6" xfId="51" applyFont="1" applyFill="1" applyBorder="1" applyAlignment="1">
      <alignment vertical="center" wrapText="1"/>
    </xf>
    <xf numFmtId="0" fontId="4" fillId="0" borderId="1" xfId="51" applyFont="1" applyFill="1" applyBorder="1" applyAlignment="1">
      <alignment horizontal="center" vertical="center" wrapText="1" readingOrder="1"/>
    </xf>
    <xf numFmtId="0" fontId="4" fillId="2" borderId="3" xfId="51" applyFont="1" applyFill="1" applyBorder="1" applyAlignment="1">
      <alignment horizontal="center" vertical="center" wrapText="1" readingOrder="1"/>
    </xf>
    <xf numFmtId="0" fontId="13" fillId="0" borderId="5"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14" fillId="0" borderId="0" xfId="50" applyFont="1" applyFill="1" applyBorder="1" applyAlignment="1">
      <alignment horizontal="left" vertical="center"/>
    </xf>
    <xf numFmtId="0" fontId="8" fillId="0" borderId="2" xfId="51" applyFont="1" applyFill="1" applyBorder="1" applyAlignment="1">
      <alignment horizontal="left" vertical="top" wrapText="1"/>
    </xf>
    <xf numFmtId="0" fontId="8" fillId="2" borderId="2" xfId="51" applyFont="1" applyFill="1" applyBorder="1" applyAlignment="1">
      <alignment horizontal="left" vertical="top" wrapText="1"/>
    </xf>
    <xf numFmtId="177" fontId="12" fillId="0" borderId="1" xfId="0" applyNumberFormat="1" applyFont="1" applyFill="1" applyBorder="1" applyAlignment="1">
      <alignment horizontal="center" vertical="center"/>
    </xf>
    <xf numFmtId="177" fontId="12" fillId="0" borderId="3" xfId="0" applyNumberFormat="1" applyFont="1" applyFill="1" applyBorder="1" applyAlignment="1">
      <alignment horizontal="center" vertical="center"/>
    </xf>
    <xf numFmtId="177" fontId="12" fillId="2" borderId="6"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4" fillId="0" borderId="2" xfId="51" applyFont="1" applyFill="1" applyBorder="1" applyAlignment="1">
      <alignment horizontal="left" vertical="top" wrapText="1"/>
    </xf>
    <xf numFmtId="0" fontId="4" fillId="2" borderId="1" xfId="51" applyFont="1" applyFill="1" applyBorder="1" applyAlignment="1">
      <alignment vertical="center" wrapText="1"/>
    </xf>
    <xf numFmtId="0" fontId="4" fillId="0" borderId="6" xfId="51" applyFont="1" applyFill="1" applyBorder="1" applyAlignment="1">
      <alignment horizontal="left" vertical="center" wrapText="1"/>
    </xf>
    <xf numFmtId="0" fontId="16" fillId="0" borderId="0" xfId="0" applyFont="1" applyFill="1" applyBorder="1" applyAlignment="1">
      <alignment horizontal="center" vertical="center" wrapText="1"/>
    </xf>
    <xf numFmtId="0" fontId="3" fillId="0" borderId="0" xfId="0" applyFont="1" applyFill="1" applyAlignment="1">
      <alignment horizontal="center" vertical="center"/>
    </xf>
    <xf numFmtId="9" fontId="4" fillId="0" borderId="1" xfId="13" applyNumberFormat="1" applyFont="1" applyBorder="1" applyAlignment="1">
      <alignment horizontal="center" vertical="center" wrapText="1"/>
    </xf>
    <xf numFmtId="176" fontId="4" fillId="0" borderId="1" xfId="13" applyNumberFormat="1" applyFont="1" applyBorder="1" applyAlignment="1">
      <alignment horizontal="center" vertical="center" wrapText="1"/>
    </xf>
    <xf numFmtId="0" fontId="17" fillId="0" borderId="0" xfId="0" applyFont="1" applyFill="1" applyBorder="1" applyAlignment="1"/>
    <xf numFmtId="0" fontId="4" fillId="2" borderId="4" xfId="51" applyFont="1" applyFill="1" applyBorder="1" applyAlignment="1">
      <alignment horizontal="center" vertical="center" wrapText="1" readingOrder="1"/>
    </xf>
    <xf numFmtId="0" fontId="4" fillId="0" borderId="4" xfId="51" applyFont="1" applyFill="1" applyBorder="1" applyAlignment="1">
      <alignment horizontal="center" vertical="center" wrapText="1" readingOrder="1"/>
    </xf>
    <xf numFmtId="0" fontId="4" fillId="0" borderId="6" xfId="51" applyFont="1" applyFill="1" applyBorder="1" applyAlignment="1">
      <alignment horizontal="center" vertical="center" wrapText="1" readingOrder="1"/>
    </xf>
    <xf numFmtId="0" fontId="4" fillId="0" borderId="1" xfId="13" applyNumberFormat="1" applyFont="1" applyFill="1" applyBorder="1" applyAlignment="1" applyProtection="1">
      <alignment horizontal="center" vertical="center" wrapText="1"/>
    </xf>
    <xf numFmtId="0" fontId="4" fillId="2" borderId="1" xfId="13" applyNumberFormat="1" applyFont="1" applyFill="1" applyBorder="1" applyAlignment="1" applyProtection="1">
      <alignment horizontal="center" vertical="center" wrapText="1"/>
    </xf>
    <xf numFmtId="176" fontId="4" fillId="0" borderId="1" xfId="13" applyNumberFormat="1" applyFont="1" applyBorder="1" applyAlignment="1">
      <alignment horizontal="left" vertical="center" wrapText="1"/>
    </xf>
    <xf numFmtId="0" fontId="4" fillId="0" borderId="1" xfId="5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177" fontId="15" fillId="0" borderId="1" xfId="0" applyNumberFormat="1" applyFont="1" applyFill="1" applyBorder="1" applyAlignment="1">
      <alignment vertical="center"/>
    </xf>
    <xf numFmtId="177" fontId="15" fillId="0" borderId="3" xfId="0" applyNumberFormat="1" applyFont="1" applyFill="1" applyBorder="1" applyAlignment="1">
      <alignment horizontal="center" vertical="center"/>
    </xf>
    <xf numFmtId="177" fontId="15" fillId="2" borderId="6" xfId="0" applyNumberFormat="1" applyFont="1" applyFill="1" applyBorder="1" applyAlignment="1">
      <alignment horizontal="center" vertical="center"/>
    </xf>
    <xf numFmtId="9" fontId="4" fillId="2" borderId="1" xfId="51" applyNumberFormat="1" applyFont="1" applyFill="1" applyBorder="1" applyAlignment="1">
      <alignment horizontal="center" vertical="center" wrapText="1"/>
    </xf>
    <xf numFmtId="0" fontId="9" fillId="0" borderId="3" xfId="51" applyFont="1" applyFill="1" applyBorder="1" applyAlignment="1">
      <alignment horizontal="center" vertical="center" wrapText="1"/>
    </xf>
    <xf numFmtId="0" fontId="9" fillId="0" borderId="6"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18" fillId="2" borderId="1" xfId="51" applyFont="1" applyFill="1" applyBorder="1" applyAlignment="1">
      <alignment vertical="center" wrapText="1"/>
    </xf>
    <xf numFmtId="0" fontId="4" fillId="2" borderId="3" xfId="51" applyFont="1" applyFill="1" applyBorder="1" applyAlignment="1">
      <alignment horizontal="left" vertical="center" wrapText="1"/>
    </xf>
    <xf numFmtId="0" fontId="4" fillId="2" borderId="6" xfId="51" applyFont="1" applyFill="1" applyBorder="1" applyAlignment="1">
      <alignment horizontal="left" vertical="center" wrapText="1"/>
    </xf>
    <xf numFmtId="0" fontId="16" fillId="0" borderId="0" xfId="0" applyFont="1" applyFill="1" applyBorder="1" applyAlignment="1"/>
    <xf numFmtId="0" fontId="19" fillId="2" borderId="1" xfId="51" applyFont="1" applyFill="1" applyBorder="1" applyAlignment="1">
      <alignment vertical="center" wrapText="1"/>
    </xf>
    <xf numFmtId="0" fontId="19" fillId="2" borderId="1" xfId="51" applyFont="1" applyFill="1" applyBorder="1" applyAlignment="1">
      <alignment horizontal="center" vertical="center" wrapText="1"/>
    </xf>
    <xf numFmtId="9" fontId="19" fillId="2" borderId="1" xfId="51" applyNumberFormat="1" applyFont="1" applyFill="1" applyBorder="1" applyAlignment="1">
      <alignment horizontal="center" vertical="center" wrapText="1"/>
    </xf>
    <xf numFmtId="31" fontId="4" fillId="0" borderId="1" xfId="51" applyNumberFormat="1" applyFont="1" applyFill="1" applyBorder="1" applyAlignment="1">
      <alignment horizontal="center" vertical="center" wrapText="1"/>
    </xf>
    <xf numFmtId="0" fontId="4" fillId="0" borderId="5" xfId="51" applyFont="1" applyFill="1" applyBorder="1" applyAlignment="1">
      <alignment horizontal="center" vertical="center" textRotation="255" wrapText="1"/>
    </xf>
    <xf numFmtId="0" fontId="4" fillId="0" borderId="5" xfId="51" applyFont="1" applyFill="1" applyBorder="1" applyAlignment="1">
      <alignment vertical="center" wrapText="1"/>
    </xf>
    <xf numFmtId="0" fontId="4" fillId="2" borderId="5" xfId="51" applyFont="1" applyFill="1" applyBorder="1" applyAlignment="1">
      <alignment horizontal="center" vertical="center" wrapText="1"/>
    </xf>
    <xf numFmtId="0" fontId="4" fillId="0" borderId="7" xfId="51" applyFont="1" applyFill="1" applyBorder="1" applyAlignment="1">
      <alignment horizontal="center" vertical="center" wrapText="1" readingOrder="1"/>
    </xf>
    <xf numFmtId="0" fontId="4" fillId="2" borderId="9" xfId="51" applyFont="1" applyFill="1" applyBorder="1" applyAlignment="1">
      <alignment horizontal="center" vertical="center" wrapText="1" readingOrder="1"/>
    </xf>
    <xf numFmtId="0" fontId="9" fillId="0" borderId="3" xfId="51" applyFont="1" applyFill="1" applyBorder="1" applyAlignment="1">
      <alignment horizontal="center" vertical="center" wrapText="1"/>
    </xf>
    <xf numFmtId="0" fontId="9" fillId="2" borderId="6" xfId="51" applyFont="1" applyFill="1" applyBorder="1" applyAlignment="1">
      <alignment horizontal="center" vertical="center" wrapText="1"/>
    </xf>
    <xf numFmtId="0" fontId="4" fillId="2" borderId="2" xfId="51" applyFont="1" applyFill="1" applyBorder="1" applyAlignment="1">
      <alignment horizontal="center" vertical="center" wrapText="1" readingOrder="1"/>
    </xf>
    <xf numFmtId="0" fontId="4" fillId="0" borderId="2" xfId="51" applyFont="1" applyFill="1" applyBorder="1" applyAlignment="1">
      <alignment horizontal="center" vertical="center" wrapText="1" readingOrder="1"/>
    </xf>
    <xf numFmtId="0" fontId="4" fillId="0" borderId="10" xfId="51" applyFont="1" applyFill="1" applyBorder="1" applyAlignment="1">
      <alignment horizontal="center" vertical="center" wrapText="1" readingOrder="1"/>
    </xf>
    <xf numFmtId="10" fontId="4" fillId="0" borderId="1" xfId="13" applyNumberFormat="1" applyFont="1" applyBorder="1" applyAlignment="1">
      <alignment horizontal="center" vertical="center" wrapText="1"/>
    </xf>
    <xf numFmtId="0" fontId="4" fillId="0" borderId="6" xfId="51" applyFont="1" applyFill="1" applyBorder="1" applyAlignment="1">
      <alignment vertical="center"/>
    </xf>
    <xf numFmtId="0" fontId="9" fillId="2" borderId="1" xfId="51" applyFont="1" applyFill="1" applyBorder="1" applyAlignment="1">
      <alignment horizontal="center" vertical="center" wrapText="1"/>
    </xf>
    <xf numFmtId="0" fontId="4" fillId="0" borderId="1" xfId="51" applyNumberFormat="1" applyFont="1" applyFill="1" applyBorder="1" applyAlignment="1">
      <alignment horizontal="left" vertical="center" wrapText="1"/>
    </xf>
    <xf numFmtId="10" fontId="4" fillId="2" borderId="1" xfId="13" applyNumberFormat="1" applyFont="1" applyFill="1" applyBorder="1" applyAlignment="1">
      <alignment horizontal="center" vertical="center" wrapText="1"/>
    </xf>
    <xf numFmtId="0" fontId="20" fillId="0" borderId="1" xfId="51" applyNumberFormat="1" applyFont="1" applyFill="1" applyBorder="1" applyAlignment="1">
      <alignment horizontal="center" vertical="center" wrapText="1"/>
    </xf>
    <xf numFmtId="0" fontId="0" fillId="2" borderId="0" xfId="0" applyFont="1" applyFill="1">
      <alignment vertical="center"/>
    </xf>
    <xf numFmtId="0" fontId="21" fillId="0" borderId="0" xfId="0" applyFont="1" applyAlignment="1">
      <alignment horizontal="center" vertical="center"/>
    </xf>
    <xf numFmtId="0" fontId="21" fillId="2" borderId="0" xfId="0" applyFont="1" applyFill="1" applyAlignment="1">
      <alignment horizontal="center" vertical="center"/>
    </xf>
    <xf numFmtId="0" fontId="22" fillId="0" borderId="0" xfId="0" applyFont="1" applyAlignment="1">
      <alignment horizontal="center" vertical="center"/>
    </xf>
    <xf numFmtId="0" fontId="22" fillId="2" borderId="0" xfId="0" applyFont="1" applyFill="1" applyAlignment="1">
      <alignment horizontal="center" vertical="center"/>
    </xf>
    <xf numFmtId="0" fontId="13" fillId="0" borderId="0" xfId="0" applyFont="1" applyAlignment="1">
      <alignment horizontal="left" vertical="center"/>
    </xf>
    <xf numFmtId="0" fontId="22" fillId="0" borderId="0" xfId="0" applyFont="1" applyAlignment="1">
      <alignment horizontal="left" vertical="center"/>
    </xf>
    <xf numFmtId="0" fontId="22" fillId="2" borderId="0" xfId="0" applyFont="1" applyFill="1" applyAlignment="1">
      <alignment horizontal="lef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2" borderId="12" xfId="0" applyFont="1" applyFill="1" applyBorder="1" applyAlignment="1">
      <alignment horizontal="center" vertical="center" wrapText="1"/>
    </xf>
    <xf numFmtId="0" fontId="13"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2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23" fillId="2" borderId="14"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2" borderId="14" xfId="0" applyFont="1" applyFill="1" applyBorder="1" applyAlignment="1">
      <alignment horizontal="center" vertical="center" wrapText="1"/>
    </xf>
    <xf numFmtId="0" fontId="10" fillId="0" borderId="14" xfId="0" applyFont="1" applyBorder="1" applyAlignment="1">
      <alignment horizontal="justify" vertical="center" wrapText="1"/>
    </xf>
    <xf numFmtId="0" fontId="23" fillId="0" borderId="14" xfId="0" applyFont="1" applyBorder="1" applyAlignment="1">
      <alignment horizontal="justify" vertical="center" wrapText="1"/>
    </xf>
    <xf numFmtId="0" fontId="10" fillId="0" borderId="0" xfId="0" applyFont="1" applyAlignment="1">
      <alignment horizontal="left" vertical="center" wrapText="1"/>
    </xf>
    <xf numFmtId="0" fontId="24" fillId="2" borderId="0" xfId="0" applyFont="1" applyFill="1" applyAlignment="1">
      <alignment horizontal="left" vertical="center" wrapText="1"/>
    </xf>
    <xf numFmtId="0" fontId="24" fillId="0" borderId="0" xfId="0" applyFont="1" applyAlignment="1">
      <alignment horizontal="left" vertical="center" wrapText="1"/>
    </xf>
    <xf numFmtId="0" fontId="24" fillId="0" borderId="18" xfId="0" applyFont="1" applyBorder="1" applyAlignment="1">
      <alignment horizontal="left" vertical="center" wrapText="1"/>
    </xf>
    <xf numFmtId="0" fontId="24" fillId="2" borderId="18"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2" borderId="2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left" vertical="center" wrapText="1"/>
    </xf>
    <xf numFmtId="9" fontId="23" fillId="0" borderId="1" xfId="0" applyNumberFormat="1" applyFont="1" applyBorder="1" applyAlignment="1">
      <alignment horizontal="center" vertical="center" wrapText="1"/>
    </xf>
    <xf numFmtId="10" fontId="23" fillId="0" borderId="1" xfId="0" applyNumberFormat="1" applyFont="1" applyBorder="1" applyAlignment="1">
      <alignment horizontal="center" vertical="center" wrapText="1"/>
    </xf>
    <xf numFmtId="0" fontId="23" fillId="2" borderId="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3" fillId="0" borderId="3" xfId="0" applyFont="1" applyBorder="1" applyAlignment="1">
      <alignment horizontal="center" vertical="center" wrapText="1"/>
    </xf>
    <xf numFmtId="9" fontId="13" fillId="0" borderId="1"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31" fontId="23" fillId="0" borderId="1" xfId="0" applyNumberFormat="1" applyFont="1" applyBorder="1" applyAlignment="1">
      <alignment horizontal="justify" vertical="center" wrapText="1"/>
    </xf>
    <xf numFmtId="31" fontId="23"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2" borderId="19"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13" fillId="2" borderId="13" xfId="0" applyFont="1" applyFill="1" applyBorder="1" applyAlignment="1">
      <alignment horizontal="center" vertical="center" wrapText="1"/>
    </xf>
    <xf numFmtId="0" fontId="13" fillId="0" borderId="13" xfId="0" applyFont="1" applyBorder="1" applyAlignment="1">
      <alignment horizontal="left" vertical="center" wrapText="1"/>
    </xf>
    <xf numFmtId="0" fontId="13" fillId="2" borderId="13" xfId="0" applyFont="1" applyFill="1" applyBorder="1" applyAlignment="1">
      <alignment horizontal="left" vertical="center" wrapText="1"/>
    </xf>
    <xf numFmtId="0" fontId="13" fillId="0" borderId="15" xfId="0" applyFont="1" applyBorder="1" applyAlignment="1">
      <alignment horizontal="left" vertical="top" wrapText="1"/>
    </xf>
    <xf numFmtId="0" fontId="13" fillId="0" borderId="0" xfId="0" applyFont="1" applyAlignment="1">
      <alignment horizontal="left" vertical="top" wrapText="1"/>
    </xf>
    <xf numFmtId="0" fontId="13" fillId="2" borderId="0" xfId="0" applyFont="1" applyFill="1" applyAlignment="1">
      <alignment horizontal="left" vertical="top" wrapText="1"/>
    </xf>
    <xf numFmtId="0" fontId="23" fillId="0" borderId="15" xfId="0" applyFont="1" applyBorder="1" applyAlignment="1">
      <alignment horizontal="left" vertical="top" wrapText="1"/>
    </xf>
    <xf numFmtId="0" fontId="23" fillId="0" borderId="0" xfId="0" applyFont="1" applyAlignment="1">
      <alignment horizontal="left" vertical="top" wrapText="1"/>
    </xf>
    <xf numFmtId="0" fontId="23" fillId="2" borderId="0" xfId="0" applyFont="1" applyFill="1" applyAlignment="1">
      <alignment horizontal="left" vertical="top" wrapText="1"/>
    </xf>
    <xf numFmtId="0" fontId="23" fillId="0" borderId="17" xfId="0" applyFont="1" applyBorder="1" applyAlignment="1">
      <alignment horizontal="left" vertical="top" wrapText="1"/>
    </xf>
    <xf numFmtId="0" fontId="23" fillId="0" borderId="18" xfId="0" applyFont="1" applyBorder="1" applyAlignment="1">
      <alignment horizontal="left" vertical="top" wrapText="1"/>
    </xf>
    <xf numFmtId="0" fontId="23" fillId="2" borderId="18" xfId="0" applyFont="1" applyFill="1" applyBorder="1" applyAlignment="1">
      <alignment horizontal="left" vertical="top" wrapText="1"/>
    </xf>
    <xf numFmtId="0" fontId="26" fillId="0" borderId="0" xfId="0" applyFont="1" applyAlignment="1">
      <alignment horizontal="justify" vertical="center"/>
    </xf>
    <xf numFmtId="9" fontId="23" fillId="2" borderId="14" xfId="0" applyNumberFormat="1" applyFont="1" applyFill="1" applyBorder="1" applyAlignment="1">
      <alignment horizontal="center" vertical="center" wrapText="1"/>
    </xf>
    <xf numFmtId="0" fontId="24" fillId="0" borderId="16" xfId="0" applyFont="1" applyBorder="1" applyAlignment="1">
      <alignment horizontal="left" vertical="center" wrapText="1"/>
    </xf>
    <xf numFmtId="0" fontId="24" fillId="0" borderId="0" xfId="0" applyFont="1" applyBorder="1" applyAlignment="1">
      <alignment horizontal="left" vertical="center" wrapText="1"/>
    </xf>
    <xf numFmtId="0" fontId="24" fillId="0" borderId="14" xfId="0" applyFont="1" applyBorder="1" applyAlignment="1">
      <alignment horizontal="left" vertical="center" wrapText="1"/>
    </xf>
    <xf numFmtId="0" fontId="13"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0" fontId="27" fillId="2" borderId="0" xfId="0" applyFont="1" applyFill="1">
      <alignment vertical="center"/>
    </xf>
    <xf numFmtId="0" fontId="28" fillId="2" borderId="0" xfId="0" applyFont="1" applyFill="1">
      <alignment vertical="center"/>
    </xf>
    <xf numFmtId="0" fontId="23" fillId="0" borderId="18" xfId="0" applyFont="1" applyBorder="1" applyAlignment="1">
      <alignment vertical="center" wrapText="1"/>
    </xf>
    <xf numFmtId="0" fontId="23" fillId="0" borderId="14" xfId="0" applyFont="1" applyBorder="1" applyAlignment="1">
      <alignment vertical="center" wrapText="1"/>
    </xf>
    <xf numFmtId="0" fontId="23" fillId="0" borderId="18" xfId="0" applyFont="1" applyBorder="1" applyAlignment="1">
      <alignment horizontal="center" vertical="center" wrapText="1"/>
    </xf>
    <xf numFmtId="0" fontId="13" fillId="0" borderId="16" xfId="0" applyFont="1" applyBorder="1" applyAlignment="1">
      <alignment horizontal="left" vertical="top" wrapText="1"/>
    </xf>
    <xf numFmtId="0" fontId="23" fillId="0" borderId="16" xfId="0" applyFont="1" applyBorder="1" applyAlignment="1">
      <alignment horizontal="left" vertical="top" wrapText="1"/>
    </xf>
    <xf numFmtId="0" fontId="23" fillId="0" borderId="14" xfId="0" applyFont="1" applyBorder="1" applyAlignment="1">
      <alignment horizontal="left" vertical="top" wrapText="1"/>
    </xf>
    <xf numFmtId="0" fontId="12" fillId="0" borderId="0" xfId="0" applyFont="1" applyFill="1" applyBorder="1" applyAlignment="1"/>
    <xf numFmtId="0" fontId="15" fillId="0" borderId="0" xfId="0" applyFont="1" applyFill="1" applyBorder="1" applyAlignment="1"/>
    <xf numFmtId="0" fontId="29" fillId="0" borderId="0" xfId="0" applyFont="1" applyFill="1" applyBorder="1" applyAlignment="1"/>
    <xf numFmtId="0" fontId="30" fillId="0" borderId="0" xfId="0" applyFont="1" applyFill="1" applyBorder="1" applyAlignment="1">
      <alignment horizontal="center" vertical="center"/>
    </xf>
    <xf numFmtId="0" fontId="9" fillId="0" borderId="2" xfId="0" applyFont="1" applyFill="1" applyBorder="1" applyAlignment="1">
      <alignment horizontal="left" vertical="center"/>
    </xf>
    <xf numFmtId="0" fontId="31" fillId="0" borderId="0" xfId="0" applyFont="1" applyFill="1" applyBorder="1" applyAlignment="1">
      <alignment horizontal="center" vertical="center"/>
    </xf>
    <xf numFmtId="0" fontId="32" fillId="0" borderId="0" xfId="0" applyFont="1" applyFill="1" applyBorder="1" applyAlignment="1">
      <alignment horizontal="right" vertical="center"/>
    </xf>
    <xf numFmtId="0" fontId="33" fillId="0" borderId="0" xfId="0" applyNumberFormat="1" applyFont="1" applyFill="1" applyBorder="1" applyAlignment="1" applyProtection="1">
      <alignment horizontal="right" vertical="center"/>
    </xf>
    <xf numFmtId="0" fontId="32" fillId="0" borderId="1"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2" fillId="0" borderId="1" xfId="0" applyFont="1" applyFill="1" applyBorder="1" applyAlignment="1">
      <alignment horizontal="justify" vertical="center"/>
    </xf>
    <xf numFmtId="178" fontId="12"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32" fillId="0" borderId="8"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22" xfId="0" applyNumberFormat="1" applyFont="1" applyFill="1" applyBorder="1" applyAlignment="1">
      <alignment horizontal="left" vertical="center" wrapText="1"/>
    </xf>
    <xf numFmtId="0" fontId="32" fillId="0" borderId="5"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6"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6" xfId="0" applyFont="1" applyFill="1" applyBorder="1" applyAlignment="1">
      <alignment horizontal="center" vertical="center"/>
    </xf>
    <xf numFmtId="0" fontId="15" fillId="0" borderId="0" xfId="0" applyFont="1" applyFill="1" applyBorder="1" applyAlignment="1">
      <alignment horizontal="left" vertical="center"/>
    </xf>
    <xf numFmtId="0" fontId="34" fillId="0" borderId="0" xfId="0" applyFont="1" applyFill="1" applyBorder="1" applyAlignment="1">
      <alignment horizontal="lef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52" applyFill="1" applyBorder="1" applyAlignment="1">
      <alignment vertical="center"/>
    </xf>
    <xf numFmtId="0" fontId="1" fillId="0" borderId="0" xfId="52" applyFill="1" applyBorder="1" applyAlignment="1">
      <alignment vertical="center" wrapText="1"/>
    </xf>
    <xf numFmtId="0" fontId="35" fillId="0" borderId="0" xfId="0" applyFont="1" applyFill="1" applyBorder="1" applyAlignment="1">
      <alignment horizontal="center"/>
    </xf>
    <xf numFmtId="0" fontId="32" fillId="0" borderId="0" xfId="0" applyFont="1" applyFill="1" applyAlignment="1">
      <alignment horizontal="left"/>
    </xf>
    <xf numFmtId="0" fontId="32" fillId="0" borderId="0" xfId="0" applyFont="1" applyFill="1" applyBorder="1" applyAlignment="1">
      <alignment horizontal="center"/>
    </xf>
    <xf numFmtId="0" fontId="29" fillId="0" borderId="1" xfId="0" applyFont="1" applyFill="1" applyBorder="1" applyAlignment="1">
      <alignment horizontal="center" vertical="center" shrinkToFit="1"/>
    </xf>
    <xf numFmtId="0" fontId="29" fillId="0" borderId="23"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23" xfId="0" applyNumberFormat="1" applyFont="1" applyFill="1" applyBorder="1" applyAlignment="1">
      <alignment horizontal="center" vertical="center" shrinkToFit="1"/>
    </xf>
    <xf numFmtId="4" fontId="29" fillId="0" borderId="24" xfId="0" applyNumberFormat="1" applyFont="1" applyFill="1" applyBorder="1" applyAlignment="1">
      <alignment horizontal="center" vertical="center" shrinkToFit="1"/>
    </xf>
    <xf numFmtId="0" fontId="29" fillId="0" borderId="25"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9"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0" fontId="32" fillId="0" borderId="1" xfId="0" applyFont="1" applyFill="1" applyBorder="1" applyAlignment="1">
      <alignment horizontal="center" vertical="center" shrinkToFit="1"/>
    </xf>
    <xf numFmtId="178" fontId="32"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36" fillId="0" borderId="0" xfId="52" applyFont="1" applyFill="1" applyBorder="1" applyAlignment="1">
      <alignment horizontal="left" vertical="center"/>
    </xf>
    <xf numFmtId="0" fontId="1" fillId="0" borderId="0" xfId="52" applyFill="1" applyBorder="1" applyAlignment="1">
      <alignment horizontal="left" vertical="center"/>
    </xf>
    <xf numFmtId="178" fontId="37" fillId="0" borderId="1" xfId="0" applyNumberFormat="1" applyFont="1" applyFill="1" applyBorder="1" applyAlignment="1">
      <alignment horizontal="center" vertical="center" shrinkToFit="1"/>
    </xf>
    <xf numFmtId="0" fontId="35" fillId="0" borderId="0" xfId="0" applyFont="1" applyFill="1" applyBorder="1" applyAlignment="1">
      <alignment horizontal="center" wrapText="1"/>
    </xf>
    <xf numFmtId="0" fontId="1" fillId="0" borderId="0" xfId="0" applyFont="1" applyFill="1" applyBorder="1" applyAlignment="1">
      <alignment wrapText="1"/>
    </xf>
    <xf numFmtId="4" fontId="29" fillId="0" borderId="24" xfId="0" applyNumberFormat="1" applyFont="1" applyFill="1" applyBorder="1" applyAlignment="1">
      <alignment horizontal="center" vertical="center" wrapText="1" shrinkToFit="1"/>
    </xf>
    <xf numFmtId="4" fontId="29" fillId="0" borderId="26"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3" xfId="0" applyNumberFormat="1" applyFont="1" applyFill="1" applyBorder="1" applyAlignment="1">
      <alignment horizontal="center" vertical="center" shrinkToFit="1"/>
    </xf>
    <xf numFmtId="4" fontId="29" fillId="0" borderId="6"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8" fontId="32" fillId="0" borderId="1" xfId="0" applyNumberFormat="1" applyFont="1" applyFill="1" applyBorder="1" applyAlignment="1">
      <alignment horizontal="center" vertical="center" wrapText="1" shrinkToFit="1"/>
    </xf>
    <xf numFmtId="178" fontId="12" fillId="0" borderId="1" xfId="0" applyNumberFormat="1" applyFont="1" applyFill="1" applyBorder="1" applyAlignment="1">
      <alignment horizontal="center" vertical="center"/>
    </xf>
    <xf numFmtId="178" fontId="37" fillId="0" borderId="1" xfId="0" applyNumberFormat="1" applyFont="1" applyFill="1" applyBorder="1" applyAlignment="1">
      <alignment horizontal="center" vertical="center" wrapText="1" shrinkToFit="1"/>
    </xf>
    <xf numFmtId="178" fontId="1"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9" fillId="0" borderId="26" xfId="0" applyFont="1" applyFill="1" applyBorder="1" applyAlignment="1">
      <alignment horizontal="center" vertical="center" shrinkToFit="1"/>
    </xf>
    <xf numFmtId="0" fontId="29" fillId="0" borderId="24" xfId="0" applyFont="1" applyFill="1" applyBorder="1" applyAlignment="1">
      <alignment horizontal="center" vertical="center" shrinkToFit="1"/>
    </xf>
    <xf numFmtId="0" fontId="29" fillId="0" borderId="10"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49" fontId="29" fillId="0" borderId="3" xfId="0" applyNumberFormat="1" applyFont="1" applyFill="1" applyBorder="1" applyAlignment="1">
      <alignment horizontal="center" vertical="center" shrinkToFit="1"/>
    </xf>
    <xf numFmtId="0" fontId="38" fillId="0" borderId="0" xfId="0" applyFont="1" applyAlignment="1">
      <alignment horizontal="center" vertical="center"/>
    </xf>
    <xf numFmtId="0" fontId="1" fillId="0" borderId="0" xfId="0" applyFont="1" applyAlignment="1"/>
    <xf numFmtId="0" fontId="39" fillId="4" borderId="27" xfId="0" applyNumberFormat="1" applyFont="1" applyFill="1" applyBorder="1" applyAlignment="1">
      <alignment horizontal="center" vertical="center"/>
    </xf>
    <xf numFmtId="0" fontId="39" fillId="4" borderId="27" xfId="0" applyNumberFormat="1" applyFont="1" applyFill="1" applyBorder="1" applyAlignment="1">
      <alignment horizontal="left" vertical="center"/>
    </xf>
    <xf numFmtId="0" fontId="39" fillId="5" borderId="27" xfId="0" applyNumberFormat="1" applyFont="1" applyFill="1" applyBorder="1" applyAlignment="1">
      <alignment horizontal="center" vertical="center"/>
    </xf>
    <xf numFmtId="0" fontId="39" fillId="5" borderId="27" xfId="0" applyNumberFormat="1" applyFont="1" applyFill="1" applyBorder="1" applyAlignment="1">
      <alignment horizontal="right" vertical="center"/>
    </xf>
    <xf numFmtId="0" fontId="39" fillId="5" borderId="27" xfId="0" applyNumberFormat="1" applyFont="1" applyFill="1" applyBorder="1" applyAlignment="1">
      <alignment horizontal="left" vertical="center" wrapText="1"/>
    </xf>
    <xf numFmtId="0" fontId="40" fillId="0" borderId="0" xfId="0" applyFont="1" applyAlignment="1"/>
    <xf numFmtId="0" fontId="39" fillId="4" borderId="27" xfId="0" applyNumberFormat="1" applyFont="1" applyFill="1" applyBorder="1" applyAlignment="1">
      <alignment horizontal="center" vertical="center" wrapText="1"/>
    </xf>
    <xf numFmtId="0" fontId="41" fillId="4" borderId="27" xfId="0" applyNumberFormat="1" applyFont="1" applyFill="1" applyBorder="1" applyAlignment="1">
      <alignment horizontal="left" vertical="center" wrapText="1"/>
    </xf>
    <xf numFmtId="0" fontId="39" fillId="5" borderId="27" xfId="0" applyNumberFormat="1" applyFont="1" applyFill="1" applyBorder="1" applyAlignment="1">
      <alignment horizontal="center" vertical="center" wrapText="1"/>
    </xf>
    <xf numFmtId="0" fontId="39" fillId="4" borderId="27" xfId="0" applyNumberFormat="1" applyFont="1" applyFill="1" applyBorder="1" applyAlignment="1">
      <alignment horizontal="left" vertical="center" wrapText="1"/>
    </xf>
    <xf numFmtId="0" fontId="39" fillId="5" borderId="27" xfId="0" applyNumberFormat="1" applyFont="1" applyFill="1" applyBorder="1" applyAlignment="1">
      <alignment horizontal="right" vertical="center" wrapText="1"/>
    </xf>
    <xf numFmtId="0" fontId="42" fillId="0" borderId="0" xfId="0" applyFont="1">
      <alignment vertical="center"/>
    </xf>
    <xf numFmtId="0" fontId="43" fillId="0" borderId="0" xfId="0" applyFont="1" applyAlignment="1">
      <alignment horizontal="center" vertical="center"/>
    </xf>
    <xf numFmtId="0" fontId="39" fillId="5" borderId="27" xfId="0" applyNumberFormat="1" applyFont="1" applyFill="1" applyBorder="1" applyAlignment="1">
      <alignment horizontal="left" vertical="center"/>
    </xf>
    <xf numFmtId="0" fontId="43" fillId="0" borderId="0" xfId="0" applyFont="1" applyAlignment="1"/>
    <xf numFmtId="0" fontId="12" fillId="0" borderId="0" xfId="0" applyFont="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04-分类改革-预算表"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3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75" t="s">
        <v>0</v>
      </c>
    </row>
    <row r="2" ht="14.25" spans="6:6">
      <c r="F2" s="262" t="s">
        <v>1</v>
      </c>
    </row>
    <row r="3" ht="14.25" spans="1:6">
      <c r="A3" s="262" t="s">
        <v>2</v>
      </c>
      <c r="F3" s="262" t="s">
        <v>3</v>
      </c>
    </row>
    <row r="4" ht="19.5" customHeight="1" spans="1:6">
      <c r="A4" s="263" t="s">
        <v>4</v>
      </c>
      <c r="B4" s="263"/>
      <c r="C4" s="263"/>
      <c r="D4" s="263" t="s">
        <v>5</v>
      </c>
      <c r="E4" s="263"/>
      <c r="F4" s="263"/>
    </row>
    <row r="5" ht="19.5" customHeight="1" spans="1:6">
      <c r="A5" s="263" t="s">
        <v>6</v>
      </c>
      <c r="B5" s="263" t="s">
        <v>7</v>
      </c>
      <c r="C5" s="263" t="s">
        <v>8</v>
      </c>
      <c r="D5" s="263" t="s">
        <v>9</v>
      </c>
      <c r="E5" s="263" t="s">
        <v>7</v>
      </c>
      <c r="F5" s="263" t="s">
        <v>8</v>
      </c>
    </row>
    <row r="6" ht="19.5" customHeight="1" spans="1:6">
      <c r="A6" s="263" t="s">
        <v>10</v>
      </c>
      <c r="B6" s="263"/>
      <c r="C6" s="263" t="s">
        <v>11</v>
      </c>
      <c r="D6" s="263" t="s">
        <v>10</v>
      </c>
      <c r="E6" s="263"/>
      <c r="F6" s="263" t="s">
        <v>12</v>
      </c>
    </row>
    <row r="7" ht="19.5" customHeight="1" spans="1:6">
      <c r="A7" s="264" t="s">
        <v>13</v>
      </c>
      <c r="B7" s="263" t="s">
        <v>11</v>
      </c>
      <c r="C7" s="266" t="s">
        <v>14</v>
      </c>
      <c r="D7" s="264" t="s">
        <v>15</v>
      </c>
      <c r="E7" s="263" t="s">
        <v>16</v>
      </c>
      <c r="F7" s="266" t="s">
        <v>17</v>
      </c>
    </row>
    <row r="8" ht="19.5" customHeight="1" spans="1:6">
      <c r="A8" s="264" t="s">
        <v>18</v>
      </c>
      <c r="B8" s="263" t="s">
        <v>12</v>
      </c>
      <c r="C8" s="266"/>
      <c r="D8" s="264" t="s">
        <v>19</v>
      </c>
      <c r="E8" s="263" t="s">
        <v>20</v>
      </c>
      <c r="F8" s="266"/>
    </row>
    <row r="9" ht="19.5" customHeight="1" spans="1:6">
      <c r="A9" s="264" t="s">
        <v>21</v>
      </c>
      <c r="B9" s="263" t="s">
        <v>22</v>
      </c>
      <c r="C9" s="266"/>
      <c r="D9" s="264" t="s">
        <v>23</v>
      </c>
      <c r="E9" s="263" t="s">
        <v>24</v>
      </c>
      <c r="F9" s="266"/>
    </row>
    <row r="10" ht="19.5" customHeight="1" spans="1:6">
      <c r="A10" s="264" t="s">
        <v>25</v>
      </c>
      <c r="B10" s="263" t="s">
        <v>26</v>
      </c>
      <c r="C10" s="266" t="s">
        <v>27</v>
      </c>
      <c r="D10" s="264" t="s">
        <v>28</v>
      </c>
      <c r="E10" s="263" t="s">
        <v>29</v>
      </c>
      <c r="F10" s="266"/>
    </row>
    <row r="11" ht="19.5" customHeight="1" spans="1:6">
      <c r="A11" s="264" t="s">
        <v>30</v>
      </c>
      <c r="B11" s="263" t="s">
        <v>31</v>
      </c>
      <c r="C11" s="266" t="s">
        <v>27</v>
      </c>
      <c r="D11" s="264" t="s">
        <v>32</v>
      </c>
      <c r="E11" s="263" t="s">
        <v>33</v>
      </c>
      <c r="F11" s="266"/>
    </row>
    <row r="12" ht="19.5" customHeight="1" spans="1:6">
      <c r="A12" s="264" t="s">
        <v>34</v>
      </c>
      <c r="B12" s="263" t="s">
        <v>35</v>
      </c>
      <c r="C12" s="266" t="s">
        <v>27</v>
      </c>
      <c r="D12" s="264" t="s">
        <v>36</v>
      </c>
      <c r="E12" s="263" t="s">
        <v>37</v>
      </c>
      <c r="F12" s="266"/>
    </row>
    <row r="13" ht="19.5" customHeight="1" spans="1:6">
      <c r="A13" s="264" t="s">
        <v>38</v>
      </c>
      <c r="B13" s="263" t="s">
        <v>39</v>
      </c>
      <c r="C13" s="266" t="s">
        <v>27</v>
      </c>
      <c r="D13" s="264" t="s">
        <v>40</v>
      </c>
      <c r="E13" s="263" t="s">
        <v>41</v>
      </c>
      <c r="F13" s="266"/>
    </row>
    <row r="14" ht="19.5" customHeight="1" spans="1:6">
      <c r="A14" s="264" t="s">
        <v>42</v>
      </c>
      <c r="B14" s="263" t="s">
        <v>43</v>
      </c>
      <c r="C14" s="266" t="s">
        <v>44</v>
      </c>
      <c r="D14" s="264" t="s">
        <v>45</v>
      </c>
      <c r="E14" s="263" t="s">
        <v>46</v>
      </c>
      <c r="F14" s="266" t="s">
        <v>47</v>
      </c>
    </row>
    <row r="15" ht="19.5" customHeight="1" spans="1:6">
      <c r="A15" s="264"/>
      <c r="B15" s="263" t="s">
        <v>48</v>
      </c>
      <c r="C15" s="266"/>
      <c r="D15" s="264" t="s">
        <v>49</v>
      </c>
      <c r="E15" s="263" t="s">
        <v>50</v>
      </c>
      <c r="F15" s="266" t="s">
        <v>51</v>
      </c>
    </row>
    <row r="16" ht="19.5" customHeight="1" spans="1:6">
      <c r="A16" s="264"/>
      <c r="B16" s="263" t="s">
        <v>52</v>
      </c>
      <c r="C16" s="266"/>
      <c r="D16" s="264" t="s">
        <v>53</v>
      </c>
      <c r="E16" s="263" t="s">
        <v>54</v>
      </c>
      <c r="F16" s="266"/>
    </row>
    <row r="17" ht="19.5" customHeight="1" spans="1:6">
      <c r="A17" s="264"/>
      <c r="B17" s="263" t="s">
        <v>55</v>
      </c>
      <c r="C17" s="266"/>
      <c r="D17" s="264" t="s">
        <v>56</v>
      </c>
      <c r="E17" s="263" t="s">
        <v>57</v>
      </c>
      <c r="F17" s="266" t="s">
        <v>58</v>
      </c>
    </row>
    <row r="18" ht="19.5" customHeight="1" spans="1:6">
      <c r="A18" s="264"/>
      <c r="B18" s="263" t="s">
        <v>59</v>
      </c>
      <c r="C18" s="266"/>
      <c r="D18" s="264" t="s">
        <v>60</v>
      </c>
      <c r="E18" s="263" t="s">
        <v>61</v>
      </c>
      <c r="F18" s="266" t="s">
        <v>62</v>
      </c>
    </row>
    <row r="19" ht="19.5" customHeight="1" spans="1:6">
      <c r="A19" s="264"/>
      <c r="B19" s="263" t="s">
        <v>63</v>
      </c>
      <c r="C19" s="266"/>
      <c r="D19" s="264" t="s">
        <v>64</v>
      </c>
      <c r="E19" s="263" t="s">
        <v>65</v>
      </c>
      <c r="F19" s="266"/>
    </row>
    <row r="20" ht="19.5" customHeight="1" spans="1:6">
      <c r="A20" s="264"/>
      <c r="B20" s="263" t="s">
        <v>66</v>
      </c>
      <c r="C20" s="266"/>
      <c r="D20" s="264" t="s">
        <v>67</v>
      </c>
      <c r="E20" s="263" t="s">
        <v>68</v>
      </c>
      <c r="F20" s="266"/>
    </row>
    <row r="21" ht="19.5" customHeight="1" spans="1:6">
      <c r="A21" s="264"/>
      <c r="B21" s="263" t="s">
        <v>69</v>
      </c>
      <c r="C21" s="266"/>
      <c r="D21" s="264" t="s">
        <v>70</v>
      </c>
      <c r="E21" s="263" t="s">
        <v>71</v>
      </c>
      <c r="F21" s="266"/>
    </row>
    <row r="22" ht="19.5" customHeight="1" spans="1:6">
      <c r="A22" s="264"/>
      <c r="B22" s="263" t="s">
        <v>72</v>
      </c>
      <c r="C22" s="266"/>
      <c r="D22" s="264" t="s">
        <v>73</v>
      </c>
      <c r="E22" s="263" t="s">
        <v>74</v>
      </c>
      <c r="F22" s="266"/>
    </row>
    <row r="23" ht="19.5" customHeight="1" spans="1:6">
      <c r="A23" s="264"/>
      <c r="B23" s="263" t="s">
        <v>75</v>
      </c>
      <c r="C23" s="266"/>
      <c r="D23" s="264" t="s">
        <v>76</v>
      </c>
      <c r="E23" s="263" t="s">
        <v>77</v>
      </c>
      <c r="F23" s="266"/>
    </row>
    <row r="24" ht="19.5" customHeight="1" spans="1:6">
      <c r="A24" s="264"/>
      <c r="B24" s="263" t="s">
        <v>78</v>
      </c>
      <c r="C24" s="266"/>
      <c r="D24" s="264" t="s">
        <v>79</v>
      </c>
      <c r="E24" s="263" t="s">
        <v>80</v>
      </c>
      <c r="F24" s="266"/>
    </row>
    <row r="25" ht="19.5" customHeight="1" spans="1:6">
      <c r="A25" s="264"/>
      <c r="B25" s="263" t="s">
        <v>81</v>
      </c>
      <c r="C25" s="266"/>
      <c r="D25" s="264" t="s">
        <v>82</v>
      </c>
      <c r="E25" s="263" t="s">
        <v>83</v>
      </c>
      <c r="F25" s="266" t="s">
        <v>84</v>
      </c>
    </row>
    <row r="26" ht="19.5" customHeight="1" spans="1:6">
      <c r="A26" s="264"/>
      <c r="B26" s="263" t="s">
        <v>85</v>
      </c>
      <c r="C26" s="266"/>
      <c r="D26" s="264" t="s">
        <v>86</v>
      </c>
      <c r="E26" s="263" t="s">
        <v>87</v>
      </c>
      <c r="F26" s="266"/>
    </row>
    <row r="27" ht="19.5" customHeight="1" spans="1:6">
      <c r="A27" s="264"/>
      <c r="B27" s="263" t="s">
        <v>88</v>
      </c>
      <c r="C27" s="266"/>
      <c r="D27" s="264" t="s">
        <v>89</v>
      </c>
      <c r="E27" s="263" t="s">
        <v>90</v>
      </c>
      <c r="F27" s="266"/>
    </row>
    <row r="28" ht="19.5" customHeight="1" spans="1:6">
      <c r="A28" s="264"/>
      <c r="B28" s="263" t="s">
        <v>91</v>
      </c>
      <c r="C28" s="266"/>
      <c r="D28" s="264" t="s">
        <v>92</v>
      </c>
      <c r="E28" s="263" t="s">
        <v>93</v>
      </c>
      <c r="F28" s="266"/>
    </row>
    <row r="29" ht="19.5" customHeight="1" spans="1:6">
      <c r="A29" s="264"/>
      <c r="B29" s="263" t="s">
        <v>94</v>
      </c>
      <c r="C29" s="266"/>
      <c r="D29" s="264" t="s">
        <v>95</v>
      </c>
      <c r="E29" s="263" t="s">
        <v>96</v>
      </c>
      <c r="F29" s="266"/>
    </row>
    <row r="30" ht="19.5" customHeight="1" spans="1:6">
      <c r="A30" s="263"/>
      <c r="B30" s="263" t="s">
        <v>97</v>
      </c>
      <c r="C30" s="266"/>
      <c r="D30" s="264" t="s">
        <v>98</v>
      </c>
      <c r="E30" s="263" t="s">
        <v>99</v>
      </c>
      <c r="F30" s="266"/>
    </row>
    <row r="31" ht="19.5" customHeight="1" spans="1:6">
      <c r="A31" s="263"/>
      <c r="B31" s="263" t="s">
        <v>100</v>
      </c>
      <c r="C31" s="266"/>
      <c r="D31" s="264" t="s">
        <v>101</v>
      </c>
      <c r="E31" s="263" t="s">
        <v>102</v>
      </c>
      <c r="F31" s="266"/>
    </row>
    <row r="32" ht="19.5" customHeight="1" spans="1:6">
      <c r="A32" s="263"/>
      <c r="B32" s="263" t="s">
        <v>103</v>
      </c>
      <c r="C32" s="266"/>
      <c r="D32" s="264" t="s">
        <v>104</v>
      </c>
      <c r="E32" s="263" t="s">
        <v>105</v>
      </c>
      <c r="F32" s="266"/>
    </row>
    <row r="33" ht="19.5" customHeight="1" spans="1:6">
      <c r="A33" s="263" t="s">
        <v>106</v>
      </c>
      <c r="B33" s="263" t="s">
        <v>107</v>
      </c>
      <c r="C33" s="266" t="s">
        <v>108</v>
      </c>
      <c r="D33" s="263" t="s">
        <v>109</v>
      </c>
      <c r="E33" s="263" t="s">
        <v>110</v>
      </c>
      <c r="F33" s="266" t="s">
        <v>111</v>
      </c>
    </row>
    <row r="34" ht="19.5" customHeight="1" spans="1:6">
      <c r="A34" s="264" t="s">
        <v>112</v>
      </c>
      <c r="B34" s="263" t="s">
        <v>113</v>
      </c>
      <c r="C34" s="266"/>
      <c r="D34" s="264" t="s">
        <v>114</v>
      </c>
      <c r="E34" s="263" t="s">
        <v>115</v>
      </c>
      <c r="F34" s="266"/>
    </row>
    <row r="35" ht="19.5" customHeight="1" spans="1:6">
      <c r="A35" s="264" t="s">
        <v>116</v>
      </c>
      <c r="B35" s="263" t="s">
        <v>117</v>
      </c>
      <c r="C35" s="266" t="s">
        <v>118</v>
      </c>
      <c r="D35" s="264" t="s">
        <v>119</v>
      </c>
      <c r="E35" s="263" t="s">
        <v>120</v>
      </c>
      <c r="F35" s="266" t="s">
        <v>121</v>
      </c>
    </row>
    <row r="36" ht="19.5" customHeight="1" spans="1:6">
      <c r="A36" s="263" t="s">
        <v>122</v>
      </c>
      <c r="B36" s="263" t="s">
        <v>123</v>
      </c>
      <c r="C36" s="266" t="s">
        <v>124</v>
      </c>
      <c r="D36" s="263" t="s">
        <v>122</v>
      </c>
      <c r="E36" s="263" t="s">
        <v>125</v>
      </c>
      <c r="F36" s="266" t="s">
        <v>124</v>
      </c>
    </row>
    <row r="37" ht="19.5" customHeight="1" spans="1:6">
      <c r="A37" s="276" t="s">
        <v>126</v>
      </c>
      <c r="B37" s="276"/>
      <c r="C37" s="276"/>
      <c r="D37" s="276"/>
      <c r="E37" s="276"/>
      <c r="F37" s="276"/>
    </row>
    <row r="38" ht="19.5" customHeight="1" spans="1:6">
      <c r="A38" s="276" t="s">
        <v>127</v>
      </c>
      <c r="B38" s="276"/>
      <c r="C38" s="276"/>
      <c r="D38" s="276"/>
      <c r="E38" s="276"/>
      <c r="F38" s="27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33"/>
  <sheetViews>
    <sheetView workbookViewId="0">
      <selection activeCell="E20" sqref="E20"/>
    </sheetView>
  </sheetViews>
  <sheetFormatPr defaultColWidth="9" defaultRowHeight="13.5" outlineLevelCol="6"/>
  <cols>
    <col min="1" max="1" width="41.25" customWidth="1"/>
    <col min="2" max="2" width="10" customWidth="1"/>
    <col min="3" max="3" width="8.5" customWidth="1"/>
    <col min="4" max="4" width="7.25" customWidth="1"/>
    <col min="5" max="5" width="6.875" customWidth="1"/>
    <col min="6" max="7" width="12.625"/>
  </cols>
  <sheetData>
    <row r="1" ht="25.5" spans="3:3">
      <c r="C1" s="261" t="s">
        <v>564</v>
      </c>
    </row>
    <row r="2" ht="14.25" spans="5:5">
      <c r="E2" s="262" t="s">
        <v>565</v>
      </c>
    </row>
    <row r="3" ht="14.25" spans="1:5">
      <c r="A3" s="262" t="s">
        <v>2</v>
      </c>
      <c r="E3" s="262" t="s">
        <v>566</v>
      </c>
    </row>
    <row r="4" ht="15" customHeight="1" spans="1:5">
      <c r="A4" s="269" t="s">
        <v>567</v>
      </c>
      <c r="B4" s="269" t="s">
        <v>7</v>
      </c>
      <c r="C4" s="269" t="s">
        <v>568</v>
      </c>
      <c r="D4" s="269" t="s">
        <v>569</v>
      </c>
      <c r="E4" s="269" t="s">
        <v>570</v>
      </c>
    </row>
    <row r="5" ht="15" customHeight="1" spans="1:5">
      <c r="A5" s="269" t="s">
        <v>571</v>
      </c>
      <c r="B5" s="269"/>
      <c r="C5" s="269" t="s">
        <v>11</v>
      </c>
      <c r="D5" s="269" t="s">
        <v>12</v>
      </c>
      <c r="E5" s="269" t="s">
        <v>22</v>
      </c>
    </row>
    <row r="6" ht="15" customHeight="1" spans="1:5">
      <c r="A6" s="270" t="s">
        <v>572</v>
      </c>
      <c r="B6" s="269" t="s">
        <v>11</v>
      </c>
      <c r="C6" s="271" t="s">
        <v>573</v>
      </c>
      <c r="D6" s="271" t="s">
        <v>573</v>
      </c>
      <c r="E6" s="271" t="s">
        <v>573</v>
      </c>
    </row>
    <row r="7" ht="15" customHeight="1" spans="1:6">
      <c r="A7" s="272" t="s">
        <v>574</v>
      </c>
      <c r="B7" s="269" t="s">
        <v>12</v>
      </c>
      <c r="C7" s="273">
        <v>22.5</v>
      </c>
      <c r="D7" s="273" t="s">
        <v>575</v>
      </c>
      <c r="E7" s="273" t="s">
        <v>575</v>
      </c>
      <c r="F7">
        <f t="shared" ref="F7:F12" si="0">E7/C7</f>
        <v>0.701333333333333</v>
      </c>
    </row>
    <row r="8" ht="15" customHeight="1" spans="1:5">
      <c r="A8" s="272" t="s">
        <v>576</v>
      </c>
      <c r="B8" s="269" t="s">
        <v>22</v>
      </c>
      <c r="C8" s="273">
        <v>0</v>
      </c>
      <c r="D8" s="273" t="s">
        <v>27</v>
      </c>
      <c r="E8" s="273" t="s">
        <v>27</v>
      </c>
    </row>
    <row r="9" ht="15" customHeight="1" spans="1:5">
      <c r="A9" s="272" t="s">
        <v>577</v>
      </c>
      <c r="B9" s="269" t="s">
        <v>26</v>
      </c>
      <c r="C9" s="273" t="s">
        <v>578</v>
      </c>
      <c r="D9" s="273" t="s">
        <v>480</v>
      </c>
      <c r="E9" s="273" t="s">
        <v>480</v>
      </c>
    </row>
    <row r="10" ht="15" customHeight="1" spans="1:5">
      <c r="A10" s="272" t="s">
        <v>579</v>
      </c>
      <c r="B10" s="269" t="s">
        <v>31</v>
      </c>
      <c r="C10" s="273">
        <v>0</v>
      </c>
      <c r="D10" s="273" t="s">
        <v>27</v>
      </c>
      <c r="E10" s="273" t="s">
        <v>27</v>
      </c>
    </row>
    <row r="11" ht="15" customHeight="1" spans="1:7">
      <c r="A11" s="272" t="s">
        <v>580</v>
      </c>
      <c r="B11" s="269" t="s">
        <v>35</v>
      </c>
      <c r="C11" s="273">
        <v>15</v>
      </c>
      <c r="D11" s="273">
        <v>12.16</v>
      </c>
      <c r="E11" s="273">
        <v>12.16</v>
      </c>
      <c r="F11">
        <f t="shared" si="0"/>
        <v>0.810666666666667</v>
      </c>
      <c r="G11">
        <f>E11/E7</f>
        <v>0.770595690747782</v>
      </c>
    </row>
    <row r="12" ht="15" customHeight="1" spans="1:6">
      <c r="A12" s="272" t="s">
        <v>581</v>
      </c>
      <c r="B12" s="269" t="s">
        <v>39</v>
      </c>
      <c r="C12" s="273">
        <v>7.5</v>
      </c>
      <c r="D12" s="273">
        <v>3.62</v>
      </c>
      <c r="E12" s="273">
        <v>3.62</v>
      </c>
      <c r="F12">
        <f t="shared" si="0"/>
        <v>0.482666666666667</v>
      </c>
    </row>
    <row r="13" ht="15" customHeight="1" spans="1:5">
      <c r="A13" s="272" t="s">
        <v>582</v>
      </c>
      <c r="B13" s="269" t="s">
        <v>43</v>
      </c>
      <c r="C13" s="271" t="s">
        <v>573</v>
      </c>
      <c r="D13" s="271" t="s">
        <v>573</v>
      </c>
      <c r="E13" s="273" t="s">
        <v>430</v>
      </c>
    </row>
    <row r="14" ht="15" customHeight="1" spans="1:5">
      <c r="A14" s="272" t="s">
        <v>583</v>
      </c>
      <c r="B14" s="269" t="s">
        <v>48</v>
      </c>
      <c r="C14" s="271" t="s">
        <v>573</v>
      </c>
      <c r="D14" s="271" t="s">
        <v>573</v>
      </c>
      <c r="E14" s="273" t="s">
        <v>27</v>
      </c>
    </row>
    <row r="15" ht="15" customHeight="1" spans="1:7">
      <c r="A15" s="272" t="s">
        <v>584</v>
      </c>
      <c r="B15" s="269" t="s">
        <v>52</v>
      </c>
      <c r="C15" s="271" t="s">
        <v>573</v>
      </c>
      <c r="D15" s="271" t="s">
        <v>573</v>
      </c>
      <c r="E15" s="273" t="s">
        <v>27</v>
      </c>
      <c r="G15" s="274">
        <v>22.94</v>
      </c>
    </row>
    <row r="16" ht="15" customHeight="1" spans="1:7">
      <c r="A16" s="272" t="s">
        <v>585</v>
      </c>
      <c r="B16" s="269" t="s">
        <v>55</v>
      </c>
      <c r="C16" s="271" t="s">
        <v>573</v>
      </c>
      <c r="D16" s="271" t="s">
        <v>573</v>
      </c>
      <c r="E16" s="271" t="s">
        <v>573</v>
      </c>
      <c r="G16">
        <v>77.06</v>
      </c>
    </row>
    <row r="17" ht="15" customHeight="1" spans="1:5">
      <c r="A17" s="272" t="s">
        <v>586</v>
      </c>
      <c r="B17" s="269" t="s">
        <v>59</v>
      </c>
      <c r="C17" s="271" t="s">
        <v>573</v>
      </c>
      <c r="D17" s="271" t="s">
        <v>573</v>
      </c>
      <c r="E17" s="273" t="s">
        <v>27</v>
      </c>
    </row>
    <row r="18" ht="15" customHeight="1" spans="1:5">
      <c r="A18" s="272" t="s">
        <v>587</v>
      </c>
      <c r="B18" s="269" t="s">
        <v>63</v>
      </c>
      <c r="C18" s="271" t="s">
        <v>573</v>
      </c>
      <c r="D18" s="271" t="s">
        <v>573</v>
      </c>
      <c r="E18" s="273" t="s">
        <v>27</v>
      </c>
    </row>
    <row r="19" ht="15" customHeight="1" spans="1:5">
      <c r="A19" s="272" t="s">
        <v>588</v>
      </c>
      <c r="B19" s="269" t="s">
        <v>66</v>
      </c>
      <c r="C19" s="271" t="s">
        <v>573</v>
      </c>
      <c r="D19" s="271" t="s">
        <v>573</v>
      </c>
      <c r="E19" s="273" t="s">
        <v>27</v>
      </c>
    </row>
    <row r="20" ht="15" customHeight="1" spans="1:5">
      <c r="A20" s="272" t="s">
        <v>589</v>
      </c>
      <c r="B20" s="269" t="s">
        <v>69</v>
      </c>
      <c r="C20" s="271" t="s">
        <v>573</v>
      </c>
      <c r="D20" s="271" t="s">
        <v>573</v>
      </c>
      <c r="E20" s="273" t="s">
        <v>590</v>
      </c>
    </row>
    <row r="21" ht="15" customHeight="1" spans="1:5">
      <c r="A21" s="272" t="s">
        <v>591</v>
      </c>
      <c r="B21" s="269" t="s">
        <v>72</v>
      </c>
      <c r="C21" s="271" t="s">
        <v>573</v>
      </c>
      <c r="D21" s="271" t="s">
        <v>573</v>
      </c>
      <c r="E21" s="273" t="s">
        <v>592</v>
      </c>
    </row>
    <row r="22" ht="15" customHeight="1" spans="1:5">
      <c r="A22" s="272" t="s">
        <v>593</v>
      </c>
      <c r="B22" s="269" t="s">
        <v>75</v>
      </c>
      <c r="C22" s="271" t="s">
        <v>573</v>
      </c>
      <c r="D22" s="271" t="s">
        <v>573</v>
      </c>
      <c r="E22" s="273" t="s">
        <v>27</v>
      </c>
    </row>
    <row r="23" ht="15" customHeight="1" spans="1:5">
      <c r="A23" s="272" t="s">
        <v>594</v>
      </c>
      <c r="B23" s="269" t="s">
        <v>78</v>
      </c>
      <c r="C23" s="271" t="s">
        <v>573</v>
      </c>
      <c r="D23" s="271" t="s">
        <v>573</v>
      </c>
      <c r="E23" s="273" t="s">
        <v>595</v>
      </c>
    </row>
    <row r="24" ht="15" customHeight="1" spans="1:5">
      <c r="A24" s="272" t="s">
        <v>596</v>
      </c>
      <c r="B24" s="269" t="s">
        <v>81</v>
      </c>
      <c r="C24" s="271" t="s">
        <v>573</v>
      </c>
      <c r="D24" s="271" t="s">
        <v>573</v>
      </c>
      <c r="E24" s="273" t="s">
        <v>27</v>
      </c>
    </row>
    <row r="25" ht="15" customHeight="1" spans="1:5">
      <c r="A25" s="272" t="s">
        <v>597</v>
      </c>
      <c r="B25" s="269" t="s">
        <v>85</v>
      </c>
      <c r="C25" s="271" t="s">
        <v>573</v>
      </c>
      <c r="D25" s="271" t="s">
        <v>573</v>
      </c>
      <c r="E25" s="273" t="s">
        <v>27</v>
      </c>
    </row>
    <row r="26" ht="15" customHeight="1" spans="1:5">
      <c r="A26" s="272" t="s">
        <v>598</v>
      </c>
      <c r="B26" s="269" t="s">
        <v>88</v>
      </c>
      <c r="C26" s="271" t="s">
        <v>573</v>
      </c>
      <c r="D26" s="271" t="s">
        <v>573</v>
      </c>
      <c r="E26" s="273" t="s">
        <v>27</v>
      </c>
    </row>
    <row r="27" ht="15" customHeight="1" spans="1:5">
      <c r="A27" s="270" t="s">
        <v>599</v>
      </c>
      <c r="B27" s="269" t="s">
        <v>91</v>
      </c>
      <c r="C27" s="271" t="s">
        <v>573</v>
      </c>
      <c r="D27" s="271" t="s">
        <v>573</v>
      </c>
      <c r="E27" s="273" t="s">
        <v>302</v>
      </c>
    </row>
    <row r="28" ht="15" customHeight="1" spans="1:5">
      <c r="A28" s="272" t="s">
        <v>600</v>
      </c>
      <c r="B28" s="269" t="s">
        <v>94</v>
      </c>
      <c r="C28" s="271" t="s">
        <v>573</v>
      </c>
      <c r="D28" s="271" t="s">
        <v>573</v>
      </c>
      <c r="E28" s="273" t="s">
        <v>302</v>
      </c>
    </row>
    <row r="29" ht="15" customHeight="1" spans="1:5">
      <c r="A29" s="272" t="s">
        <v>601</v>
      </c>
      <c r="B29" s="269" t="s">
        <v>97</v>
      </c>
      <c r="C29" s="271" t="s">
        <v>573</v>
      </c>
      <c r="D29" s="271" t="s">
        <v>573</v>
      </c>
      <c r="E29" s="273" t="s">
        <v>27</v>
      </c>
    </row>
    <row r="30" ht="41.25" customHeight="1" spans="1:5">
      <c r="A30" s="267" t="s">
        <v>602</v>
      </c>
      <c r="B30" s="267"/>
      <c r="C30" s="267"/>
      <c r="D30" s="267"/>
      <c r="E30" s="267"/>
    </row>
    <row r="31" ht="21" customHeight="1" spans="1:5">
      <c r="A31" s="267" t="s">
        <v>603</v>
      </c>
      <c r="B31" s="267"/>
      <c r="C31" s="267"/>
      <c r="D31" s="267"/>
      <c r="E31" s="267"/>
    </row>
    <row r="33" spans="3:3">
      <c r="C33" s="268" t="s">
        <v>604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C11" sqref="C11:C12"/>
    </sheetView>
  </sheetViews>
  <sheetFormatPr defaultColWidth="9" defaultRowHeight="13.5" outlineLevelCol="4"/>
  <cols>
    <col min="1" max="1" width="43.75" customWidth="1"/>
    <col min="2" max="2" width="11" customWidth="1"/>
    <col min="3" max="5" width="16.25" customWidth="1"/>
  </cols>
  <sheetData>
    <row r="1" ht="25.5" spans="2:2">
      <c r="B1" s="261" t="s">
        <v>605</v>
      </c>
    </row>
    <row r="2" ht="14.25" spans="5:5">
      <c r="E2" s="262" t="s">
        <v>606</v>
      </c>
    </row>
    <row r="3" ht="14.25" spans="1:5">
      <c r="A3" s="262" t="s">
        <v>2</v>
      </c>
      <c r="E3" s="262" t="s">
        <v>3</v>
      </c>
    </row>
    <row r="4" ht="15" customHeight="1" spans="1:5">
      <c r="A4" s="263" t="s">
        <v>567</v>
      </c>
      <c r="B4" s="263" t="s">
        <v>7</v>
      </c>
      <c r="C4" s="263" t="s">
        <v>568</v>
      </c>
      <c r="D4" s="263" t="s">
        <v>569</v>
      </c>
      <c r="E4" s="263" t="s">
        <v>570</v>
      </c>
    </row>
    <row r="5" ht="15" customHeight="1" spans="1:5">
      <c r="A5" s="264" t="s">
        <v>571</v>
      </c>
      <c r="B5" s="265"/>
      <c r="C5" s="265" t="s">
        <v>11</v>
      </c>
      <c r="D5" s="265" t="s">
        <v>12</v>
      </c>
      <c r="E5" s="265" t="s">
        <v>22</v>
      </c>
    </row>
    <row r="6" ht="15" customHeight="1" spans="1:5">
      <c r="A6" s="264" t="s">
        <v>607</v>
      </c>
      <c r="B6" s="265" t="s">
        <v>11</v>
      </c>
      <c r="C6" s="265" t="s">
        <v>573</v>
      </c>
      <c r="D6" s="265" t="s">
        <v>573</v>
      </c>
      <c r="E6" s="265" t="s">
        <v>573</v>
      </c>
    </row>
    <row r="7" ht="15" customHeight="1" spans="1:5">
      <c r="A7" s="264" t="s">
        <v>574</v>
      </c>
      <c r="B7" s="265" t="s">
        <v>12</v>
      </c>
      <c r="C7" s="266">
        <v>22.5</v>
      </c>
      <c r="D7" s="266" t="s">
        <v>575</v>
      </c>
      <c r="E7" s="266" t="s">
        <v>575</v>
      </c>
    </row>
    <row r="8" ht="15" customHeight="1" spans="1:5">
      <c r="A8" s="264" t="s">
        <v>576</v>
      </c>
      <c r="B8" s="265" t="s">
        <v>22</v>
      </c>
      <c r="C8" s="266">
        <v>0</v>
      </c>
      <c r="D8" s="266" t="s">
        <v>27</v>
      </c>
      <c r="E8" s="266" t="s">
        <v>27</v>
      </c>
    </row>
    <row r="9" ht="15" customHeight="1" spans="1:5">
      <c r="A9" s="264" t="s">
        <v>577</v>
      </c>
      <c r="B9" s="265" t="s">
        <v>26</v>
      </c>
      <c r="C9" s="266" t="s">
        <v>578</v>
      </c>
      <c r="D9" s="266" t="s">
        <v>480</v>
      </c>
      <c r="E9" s="266" t="s">
        <v>480</v>
      </c>
    </row>
    <row r="10" ht="15" customHeight="1" spans="1:5">
      <c r="A10" s="264" t="s">
        <v>579</v>
      </c>
      <c r="B10" s="265" t="s">
        <v>31</v>
      </c>
      <c r="C10" s="266">
        <v>0</v>
      </c>
      <c r="D10" s="266" t="s">
        <v>27</v>
      </c>
      <c r="E10" s="266" t="s">
        <v>27</v>
      </c>
    </row>
    <row r="11" ht="15" customHeight="1" spans="1:5">
      <c r="A11" s="264" t="s">
        <v>580</v>
      </c>
      <c r="B11" s="265" t="s">
        <v>35</v>
      </c>
      <c r="C11" s="266">
        <v>15</v>
      </c>
      <c r="D11" s="266" t="s">
        <v>480</v>
      </c>
      <c r="E11" s="266" t="s">
        <v>480</v>
      </c>
    </row>
    <row r="12" ht="15" customHeight="1" spans="1:5">
      <c r="A12" s="264" t="s">
        <v>581</v>
      </c>
      <c r="B12" s="265" t="s">
        <v>39</v>
      </c>
      <c r="C12" s="266">
        <v>7.5</v>
      </c>
      <c r="D12" s="266" t="s">
        <v>430</v>
      </c>
      <c r="E12" s="266" t="s">
        <v>430</v>
      </c>
    </row>
    <row r="13" ht="15" customHeight="1" spans="1:5">
      <c r="A13" s="264" t="s">
        <v>582</v>
      </c>
      <c r="B13" s="265" t="s">
        <v>43</v>
      </c>
      <c r="C13" s="265" t="s">
        <v>573</v>
      </c>
      <c r="D13" s="265" t="s">
        <v>573</v>
      </c>
      <c r="E13" s="266">
        <v>3.62</v>
      </c>
    </row>
    <row r="14" ht="15" customHeight="1" spans="1:5">
      <c r="A14" s="264" t="s">
        <v>583</v>
      </c>
      <c r="B14" s="265" t="s">
        <v>48</v>
      </c>
      <c r="C14" s="265" t="s">
        <v>573</v>
      </c>
      <c r="D14" s="265" t="s">
        <v>573</v>
      </c>
      <c r="E14" s="266">
        <v>0</v>
      </c>
    </row>
    <row r="15" ht="15" customHeight="1" spans="1:5">
      <c r="A15" s="264" t="s">
        <v>584</v>
      </c>
      <c r="B15" s="265" t="s">
        <v>52</v>
      </c>
      <c r="C15" s="265" t="s">
        <v>573</v>
      </c>
      <c r="D15" s="265" t="s">
        <v>573</v>
      </c>
      <c r="E15" s="266">
        <v>0</v>
      </c>
    </row>
    <row r="16" ht="48" customHeight="1" spans="1:5">
      <c r="A16" s="267" t="s">
        <v>608</v>
      </c>
      <c r="B16" s="267"/>
      <c r="C16" s="267"/>
      <c r="D16" s="267"/>
      <c r="E16" s="267"/>
    </row>
    <row r="18" spans="2:2">
      <c r="B18" s="268" t="s">
        <v>604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zoomScale="85" zoomScaleNormal="85" workbookViewId="0">
      <selection activeCell="C13" sqref="C13"/>
    </sheetView>
  </sheetViews>
  <sheetFormatPr defaultColWidth="9" defaultRowHeight="14.25"/>
  <cols>
    <col min="1" max="1" width="6.25" style="221" customWidth="1"/>
    <col min="2" max="2" width="5.125" style="221" customWidth="1"/>
    <col min="3" max="4" width="9.75" style="221" customWidth="1"/>
    <col min="5" max="5" width="9.125" style="221" customWidth="1"/>
    <col min="6" max="6" width="10.125" style="221" customWidth="1"/>
    <col min="7" max="7" width="10.25" style="221" customWidth="1"/>
    <col min="8" max="9" width="10.125" style="221" customWidth="1"/>
    <col min="10" max="10" width="9.375" style="221" customWidth="1"/>
    <col min="11" max="11" width="6.75" style="221" customWidth="1"/>
    <col min="12" max="12" width="8.5" style="221" customWidth="1"/>
    <col min="13" max="13" width="7.875" style="221" customWidth="1"/>
    <col min="14" max="14" width="9.75" style="222" customWidth="1"/>
    <col min="15" max="15" width="7.75" style="221" customWidth="1"/>
    <col min="16" max="16" width="9.125" style="221" customWidth="1"/>
    <col min="17" max="17" width="9" style="221"/>
    <col min="18" max="18" width="14.625" style="221" customWidth="1"/>
    <col min="19" max="20" width="7.375" style="221" customWidth="1"/>
    <col min="21" max="21" width="6.75" style="221" customWidth="1"/>
    <col min="22" max="16384" width="9" style="221"/>
  </cols>
  <sheetData>
    <row r="1" s="219" customFormat="1" ht="36" customHeight="1" spans="1:21">
      <c r="A1" s="223" t="s">
        <v>609</v>
      </c>
      <c r="B1" s="223"/>
      <c r="C1" s="223"/>
      <c r="D1" s="223"/>
      <c r="E1" s="223"/>
      <c r="F1" s="223"/>
      <c r="G1" s="223"/>
      <c r="H1" s="223"/>
      <c r="I1" s="223"/>
      <c r="J1" s="223"/>
      <c r="K1" s="223"/>
      <c r="L1" s="223"/>
      <c r="M1" s="223"/>
      <c r="N1" s="242"/>
      <c r="O1" s="223"/>
      <c r="P1" s="223"/>
      <c r="Q1" s="223"/>
      <c r="R1" s="223"/>
      <c r="S1" s="223"/>
      <c r="T1" s="223"/>
      <c r="U1" s="223"/>
    </row>
    <row r="2" s="219" customFormat="1" ht="18" customHeight="1" spans="1:21">
      <c r="A2" s="7"/>
      <c r="B2" s="7"/>
      <c r="C2" s="7"/>
      <c r="D2" s="7"/>
      <c r="E2" s="7"/>
      <c r="F2" s="7"/>
      <c r="G2" s="7"/>
      <c r="H2" s="7"/>
      <c r="I2" s="7"/>
      <c r="J2" s="7"/>
      <c r="K2" s="7"/>
      <c r="L2" s="7"/>
      <c r="M2" s="7"/>
      <c r="N2" s="243"/>
      <c r="U2" s="255" t="s">
        <v>610</v>
      </c>
    </row>
    <row r="3" s="219" customFormat="1" ht="18" customHeight="1" spans="1:21">
      <c r="A3" s="224" t="s">
        <v>611</v>
      </c>
      <c r="B3" s="224"/>
      <c r="C3" s="224"/>
      <c r="D3" s="224"/>
      <c r="E3" s="224"/>
      <c r="F3" s="225"/>
      <c r="G3" s="7"/>
      <c r="H3" s="7"/>
      <c r="I3" s="7"/>
      <c r="J3" s="7"/>
      <c r="K3" s="7"/>
      <c r="L3" s="7"/>
      <c r="M3" s="7"/>
      <c r="N3" s="243"/>
      <c r="U3" s="255" t="s">
        <v>3</v>
      </c>
    </row>
    <row r="4" s="219" customFormat="1" ht="24" customHeight="1" spans="1:21">
      <c r="A4" s="226" t="s">
        <v>6</v>
      </c>
      <c r="B4" s="226" t="s">
        <v>7</v>
      </c>
      <c r="C4" s="227" t="s">
        <v>612</v>
      </c>
      <c r="D4" s="228" t="s">
        <v>613</v>
      </c>
      <c r="E4" s="226" t="s">
        <v>614</v>
      </c>
      <c r="F4" s="229" t="s">
        <v>615</v>
      </c>
      <c r="G4" s="230"/>
      <c r="H4" s="230"/>
      <c r="I4" s="230"/>
      <c r="J4" s="230"/>
      <c r="K4" s="230"/>
      <c r="L4" s="230"/>
      <c r="M4" s="230"/>
      <c r="N4" s="244"/>
      <c r="O4" s="245"/>
      <c r="P4" s="246" t="s">
        <v>616</v>
      </c>
      <c r="Q4" s="226" t="s">
        <v>617</v>
      </c>
      <c r="R4" s="227" t="s">
        <v>618</v>
      </c>
      <c r="S4" s="256"/>
      <c r="T4" s="257" t="s">
        <v>619</v>
      </c>
      <c r="U4" s="256"/>
    </row>
    <row r="5" s="219" customFormat="1" ht="36" customHeight="1" spans="1:21">
      <c r="A5" s="226"/>
      <c r="B5" s="226"/>
      <c r="C5" s="231"/>
      <c r="D5" s="228"/>
      <c r="E5" s="226"/>
      <c r="F5" s="232" t="s">
        <v>138</v>
      </c>
      <c r="G5" s="232"/>
      <c r="H5" s="232" t="s">
        <v>620</v>
      </c>
      <c r="I5" s="232"/>
      <c r="J5" s="247" t="s">
        <v>621</v>
      </c>
      <c r="K5" s="248"/>
      <c r="L5" s="249" t="s">
        <v>622</v>
      </c>
      <c r="M5" s="249"/>
      <c r="N5" s="250" t="s">
        <v>623</v>
      </c>
      <c r="O5" s="250"/>
      <c r="P5" s="246"/>
      <c r="Q5" s="226"/>
      <c r="R5" s="233"/>
      <c r="S5" s="258"/>
      <c r="T5" s="259"/>
      <c r="U5" s="258"/>
    </row>
    <row r="6" s="219" customFormat="1" ht="24" customHeight="1" spans="1:21">
      <c r="A6" s="226"/>
      <c r="B6" s="226"/>
      <c r="C6" s="233"/>
      <c r="D6" s="228"/>
      <c r="E6" s="226"/>
      <c r="F6" s="232" t="s">
        <v>624</v>
      </c>
      <c r="G6" s="234" t="s">
        <v>625</v>
      </c>
      <c r="H6" s="232" t="s">
        <v>624</v>
      </c>
      <c r="I6" s="234" t="s">
        <v>625</v>
      </c>
      <c r="J6" s="232" t="s">
        <v>624</v>
      </c>
      <c r="K6" s="234" t="s">
        <v>625</v>
      </c>
      <c r="L6" s="232" t="s">
        <v>624</v>
      </c>
      <c r="M6" s="234" t="s">
        <v>625</v>
      </c>
      <c r="N6" s="232" t="s">
        <v>624</v>
      </c>
      <c r="O6" s="234" t="s">
        <v>625</v>
      </c>
      <c r="P6" s="246"/>
      <c r="Q6" s="226"/>
      <c r="R6" s="232" t="s">
        <v>624</v>
      </c>
      <c r="S6" s="260" t="s">
        <v>625</v>
      </c>
      <c r="T6" s="232" t="s">
        <v>624</v>
      </c>
      <c r="U6" s="234" t="s">
        <v>625</v>
      </c>
    </row>
    <row r="7" s="220" customFormat="1" ht="24" customHeight="1" spans="1:21">
      <c r="A7" s="226" t="s">
        <v>10</v>
      </c>
      <c r="B7" s="226"/>
      <c r="C7" s="226">
        <v>1</v>
      </c>
      <c r="D7" s="234" t="s">
        <v>12</v>
      </c>
      <c r="E7" s="226">
        <v>3</v>
      </c>
      <c r="F7" s="226">
        <v>4</v>
      </c>
      <c r="G7" s="234" t="s">
        <v>31</v>
      </c>
      <c r="H7" s="226">
        <v>6</v>
      </c>
      <c r="I7" s="226">
        <v>7</v>
      </c>
      <c r="J7" s="234" t="s">
        <v>43</v>
      </c>
      <c r="K7" s="226">
        <v>9</v>
      </c>
      <c r="L7" s="226">
        <v>10</v>
      </c>
      <c r="M7" s="234" t="s">
        <v>55</v>
      </c>
      <c r="N7" s="226">
        <v>12</v>
      </c>
      <c r="O7" s="226">
        <v>13</v>
      </c>
      <c r="P7" s="234" t="s">
        <v>66</v>
      </c>
      <c r="Q7" s="226">
        <v>15</v>
      </c>
      <c r="R7" s="226">
        <v>16</v>
      </c>
      <c r="S7" s="234" t="s">
        <v>75</v>
      </c>
      <c r="T7" s="226">
        <v>18</v>
      </c>
      <c r="U7" s="226">
        <v>19</v>
      </c>
    </row>
    <row r="8" s="219" customFormat="1" ht="36" customHeight="1" spans="1:21">
      <c r="A8" s="235" t="s">
        <v>143</v>
      </c>
      <c r="B8" s="236">
        <v>1</v>
      </c>
      <c r="C8" s="237">
        <v>1221.25</v>
      </c>
      <c r="D8" s="237">
        <v>1749.62</v>
      </c>
      <c r="E8" s="237">
        <v>56.32</v>
      </c>
      <c r="F8" s="237">
        <v>1629.37</v>
      </c>
      <c r="G8" s="237">
        <v>1110.47</v>
      </c>
      <c r="H8" s="237">
        <v>1153.8</v>
      </c>
      <c r="I8" s="237">
        <v>984.08</v>
      </c>
      <c r="J8" s="237">
        <v>141.18</v>
      </c>
      <c r="K8" s="237">
        <v>26.59</v>
      </c>
      <c r="L8" s="237"/>
      <c r="M8" s="237"/>
      <c r="N8" s="251">
        <v>334.39</v>
      </c>
      <c r="O8" s="252">
        <v>99.8</v>
      </c>
      <c r="P8" s="252"/>
      <c r="Q8" s="252"/>
      <c r="R8" s="252">
        <v>63.93</v>
      </c>
      <c r="S8" s="252">
        <v>54.46</v>
      </c>
      <c r="T8" s="252"/>
      <c r="U8" s="252"/>
    </row>
    <row r="9" s="219" customFormat="1" ht="36" customHeight="1" spans="1:21">
      <c r="A9" s="238" t="s">
        <v>626</v>
      </c>
      <c r="B9" s="238"/>
      <c r="C9" s="238"/>
      <c r="D9" s="238"/>
      <c r="E9" s="238"/>
      <c r="F9" s="238"/>
      <c r="G9" s="238"/>
      <c r="H9" s="238"/>
      <c r="I9" s="238"/>
      <c r="J9" s="238"/>
      <c r="K9" s="238"/>
      <c r="L9" s="238"/>
      <c r="M9" s="238"/>
      <c r="N9" s="238"/>
      <c r="O9" s="238"/>
      <c r="P9" s="238"/>
      <c r="Q9" s="238"/>
      <c r="R9" s="238"/>
      <c r="S9" s="238"/>
      <c r="T9" s="238"/>
      <c r="U9" s="238"/>
    </row>
    <row r="10" ht="26.25" customHeight="1" spans="1:21">
      <c r="A10" s="239"/>
      <c r="B10" s="240"/>
      <c r="C10" s="240"/>
      <c r="D10" s="240"/>
      <c r="E10" s="240"/>
      <c r="F10" s="240"/>
      <c r="G10" s="240"/>
      <c r="H10" s="240"/>
      <c r="I10" s="240"/>
      <c r="J10" s="240"/>
      <c r="K10" s="240"/>
      <c r="L10" s="240"/>
      <c r="M10" s="240"/>
      <c r="N10" s="240"/>
      <c r="O10" s="240"/>
      <c r="P10" s="240"/>
      <c r="Q10" s="240"/>
      <c r="R10" s="240"/>
      <c r="S10" s="240"/>
      <c r="T10" s="240"/>
      <c r="U10" s="240"/>
    </row>
    <row r="11" ht="26.25" customHeight="1"/>
    <row r="12" s="219" customFormat="1" ht="56" customHeight="1" spans="1:21">
      <c r="A12" s="235" t="s">
        <v>143</v>
      </c>
      <c r="B12" s="226">
        <v>1</v>
      </c>
      <c r="C12" s="241">
        <f>E12+G12+P12+Q12+S12+U12</f>
        <v>16.22</v>
      </c>
      <c r="D12" s="241">
        <f>E12+F12+P12+Q12+R12+T12</f>
        <v>75.67</v>
      </c>
      <c r="E12" s="241">
        <v>0.88</v>
      </c>
      <c r="F12" s="241">
        <f>H12+J12+L12+N12</f>
        <v>72.73</v>
      </c>
      <c r="G12" s="241">
        <f>I12+K12+M12+O12</f>
        <v>14.67</v>
      </c>
      <c r="H12" s="241"/>
      <c r="I12" s="241"/>
      <c r="J12" s="241">
        <v>37.75</v>
      </c>
      <c r="K12" s="241">
        <v>0</v>
      </c>
      <c r="L12" s="241"/>
      <c r="M12" s="241"/>
      <c r="N12" s="253">
        <v>34.98</v>
      </c>
      <c r="O12" s="254">
        <v>14.67</v>
      </c>
      <c r="P12" s="254"/>
      <c r="Q12" s="254"/>
      <c r="R12" s="254">
        <v>2.06</v>
      </c>
      <c r="S12" s="254">
        <v>0.67</v>
      </c>
      <c r="T12" s="254"/>
      <c r="U12" s="254"/>
    </row>
    <row r="13" s="219" customFormat="1" ht="36" customHeight="1" spans="1:21">
      <c r="A13" s="235" t="s">
        <v>143</v>
      </c>
      <c r="B13" s="236">
        <v>1</v>
      </c>
      <c r="C13" s="241">
        <f>E13+G13+P13+Q13+S13+U13</f>
        <v>1221.25</v>
      </c>
      <c r="D13" s="241">
        <f>E13+F13+P13+Q13+R13+T13</f>
        <v>1749.62</v>
      </c>
      <c r="E13" s="237">
        <v>56.32</v>
      </c>
      <c r="F13" s="241">
        <f>H13+J13+L13+N13</f>
        <v>1629.37</v>
      </c>
      <c r="G13" s="241">
        <f>I13+K13+M13+O13</f>
        <v>1110.47</v>
      </c>
      <c r="H13" s="237">
        <v>1153.8</v>
      </c>
      <c r="I13" s="237">
        <v>984.08</v>
      </c>
      <c r="J13" s="237">
        <v>141.18</v>
      </c>
      <c r="K13" s="237">
        <v>26.59</v>
      </c>
      <c r="L13" s="237"/>
      <c r="M13" s="237"/>
      <c r="N13" s="251">
        <v>334.39</v>
      </c>
      <c r="O13" s="252">
        <v>99.8</v>
      </c>
      <c r="P13" s="252"/>
      <c r="Q13" s="252"/>
      <c r="R13" s="252">
        <v>63.93</v>
      </c>
      <c r="S13" s="252">
        <v>54.46</v>
      </c>
      <c r="T13" s="252"/>
      <c r="U13" s="252"/>
    </row>
    <row r="14" ht="26.25" customHeight="1"/>
    <row r="15" ht="26.25" customHeight="1" spans="3:7">
      <c r="C15" s="221">
        <f t="shared" ref="C15:G15" si="0">C8-C13</f>
        <v>0</v>
      </c>
      <c r="D15" s="221">
        <f t="shared" si="0"/>
        <v>0</v>
      </c>
      <c r="F15" s="221">
        <f t="shared" si="0"/>
        <v>0</v>
      </c>
      <c r="G15" s="221">
        <f t="shared" si="0"/>
        <v>0</v>
      </c>
    </row>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9">
    <mergeCell ref="A1:U1"/>
    <mergeCell ref="A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A1" sqref="A1"/>
    </sheetView>
  </sheetViews>
  <sheetFormatPr defaultColWidth="9" defaultRowHeight="13.5" outlineLevelCol="6"/>
  <cols>
    <col min="1" max="2" width="20.625" style="186" customWidth="1"/>
    <col min="3" max="3" width="13.125" style="186" customWidth="1"/>
    <col min="4" max="4" width="90.125" style="186" customWidth="1"/>
    <col min="5" max="16384" width="9" style="186"/>
  </cols>
  <sheetData>
    <row r="1" spans="1:1">
      <c r="A1" s="186" t="s">
        <v>627</v>
      </c>
    </row>
    <row r="2" ht="29.45" customHeight="1" spans="1:4">
      <c r="A2" s="187" t="s">
        <v>628</v>
      </c>
      <c r="B2" s="187"/>
      <c r="C2" s="187"/>
      <c r="D2" s="187"/>
    </row>
    <row r="3" s="184" customFormat="1" ht="23.1" customHeight="1" spans="1:7">
      <c r="A3" s="188" t="s">
        <v>611</v>
      </c>
      <c r="B3" s="188"/>
      <c r="C3" s="189" t="s">
        <v>629</v>
      </c>
      <c r="D3" s="190" t="s">
        <v>630</v>
      </c>
      <c r="E3" s="189"/>
      <c r="F3" s="189"/>
      <c r="G3" s="191"/>
    </row>
    <row r="4" ht="87.75" customHeight="1" spans="1:4">
      <c r="A4" s="192" t="s">
        <v>631</v>
      </c>
      <c r="B4" s="192" t="s">
        <v>632</v>
      </c>
      <c r="C4" s="192"/>
      <c r="D4" s="193" t="s">
        <v>633</v>
      </c>
    </row>
    <row r="5" ht="68.1" customHeight="1" spans="1:4">
      <c r="A5" s="192"/>
      <c r="B5" s="192" t="s">
        <v>634</v>
      </c>
      <c r="C5" s="192"/>
      <c r="D5" s="194" t="s">
        <v>635</v>
      </c>
    </row>
    <row r="6" ht="51" customHeight="1" spans="1:4">
      <c r="A6" s="192"/>
      <c r="B6" s="192" t="s">
        <v>636</v>
      </c>
      <c r="C6" s="192"/>
      <c r="D6" s="195" t="s">
        <v>637</v>
      </c>
    </row>
    <row r="7" ht="51" customHeight="1" spans="1:4">
      <c r="A7" s="192"/>
      <c r="B7" s="192" t="s">
        <v>638</v>
      </c>
      <c r="C7" s="192"/>
      <c r="D7" s="193" t="s">
        <v>639</v>
      </c>
    </row>
    <row r="8" ht="42.95" customHeight="1" spans="1:4">
      <c r="A8" s="192"/>
      <c r="B8" s="192" t="s">
        <v>640</v>
      </c>
      <c r="C8" s="192"/>
      <c r="D8" s="196" t="s">
        <v>641</v>
      </c>
    </row>
    <row r="9" ht="57" customHeight="1" spans="1:4">
      <c r="A9" s="197" t="s">
        <v>642</v>
      </c>
      <c r="B9" s="198" t="s">
        <v>643</v>
      </c>
      <c r="C9" s="199"/>
      <c r="D9" s="200" t="s">
        <v>644</v>
      </c>
    </row>
    <row r="10" ht="45" customHeight="1" spans="1:4">
      <c r="A10" s="197"/>
      <c r="B10" s="201" t="s">
        <v>645</v>
      </c>
      <c r="C10" s="192" t="s">
        <v>646</v>
      </c>
      <c r="D10" s="193" t="s">
        <v>647</v>
      </c>
    </row>
    <row r="11" ht="57" customHeight="1" spans="1:4">
      <c r="A11" s="202"/>
      <c r="B11" s="202"/>
      <c r="C11" s="192" t="s">
        <v>648</v>
      </c>
      <c r="D11" s="193" t="s">
        <v>649</v>
      </c>
    </row>
    <row r="12" ht="60" customHeight="1" spans="1:4">
      <c r="A12" s="203" t="s">
        <v>650</v>
      </c>
      <c r="B12" s="204"/>
      <c r="C12" s="205"/>
      <c r="D12" s="206" t="s">
        <v>651</v>
      </c>
    </row>
    <row r="13" s="185" customFormat="1" ht="60" customHeight="1" spans="1:4">
      <c r="A13" s="207" t="s">
        <v>652</v>
      </c>
      <c r="B13" s="208"/>
      <c r="C13" s="209"/>
      <c r="D13" s="210" t="s">
        <v>653</v>
      </c>
    </row>
    <row r="14" ht="60" customHeight="1" spans="1:4">
      <c r="A14" s="203" t="s">
        <v>654</v>
      </c>
      <c r="B14" s="204"/>
      <c r="C14" s="205"/>
      <c r="D14" s="193" t="s">
        <v>655</v>
      </c>
    </row>
    <row r="15" s="185" customFormat="1" ht="66.95" customHeight="1" spans="1:4">
      <c r="A15" s="211" t="s">
        <v>656</v>
      </c>
      <c r="B15" s="212"/>
      <c r="C15" s="213"/>
      <c r="D15" s="210" t="s">
        <v>657</v>
      </c>
    </row>
    <row r="16" ht="60" customHeight="1" spans="1:4">
      <c r="A16" s="214" t="s">
        <v>658</v>
      </c>
      <c r="B16" s="215"/>
      <c r="C16" s="216"/>
      <c r="D16" s="193" t="s">
        <v>659</v>
      </c>
    </row>
    <row r="18" ht="27.95" customHeight="1" spans="1:4">
      <c r="A18" s="217" t="s">
        <v>660</v>
      </c>
      <c r="B18" s="218"/>
      <c r="C18" s="218"/>
      <c r="D18" s="21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60"/>
  <sheetViews>
    <sheetView workbookViewId="0">
      <selection activeCell="A1" sqref="A1"/>
    </sheetView>
  </sheetViews>
  <sheetFormatPr defaultColWidth="9" defaultRowHeight="13.5"/>
  <cols>
    <col min="4" max="4" width="28.25" customWidth="1"/>
    <col min="5" max="5" width="14.875"/>
    <col min="6" max="6" width="15.25" customWidth="1"/>
    <col min="7" max="7" width="9" style="105"/>
    <col min="8" max="8" width="10.625" style="105" customWidth="1"/>
    <col min="9" max="9" width="9" customWidth="1"/>
    <col min="10" max="10" width="4.625" customWidth="1"/>
  </cols>
  <sheetData>
    <row r="1" ht="21.95" customHeight="1" spans="1:12">
      <c r="A1" t="s">
        <v>661</v>
      </c>
      <c r="L1" s="5" t="s">
        <v>662</v>
      </c>
    </row>
    <row r="2" ht="28.5" spans="1:12">
      <c r="A2" s="106" t="s">
        <v>663</v>
      </c>
      <c r="B2" s="106"/>
      <c r="C2" s="106"/>
      <c r="D2" s="106"/>
      <c r="E2" s="106"/>
      <c r="F2" s="106"/>
      <c r="G2" s="107"/>
      <c r="H2" s="107"/>
      <c r="I2" s="106"/>
      <c r="J2" s="106"/>
      <c r="K2" s="106"/>
      <c r="L2" s="106"/>
    </row>
    <row r="3" ht="15.75" spans="1:12">
      <c r="A3" s="108" t="s">
        <v>664</v>
      </c>
      <c r="B3" s="108"/>
      <c r="C3" s="108"/>
      <c r="D3" s="108"/>
      <c r="E3" s="108"/>
      <c r="F3" s="108"/>
      <c r="G3" s="109"/>
      <c r="H3" s="109"/>
      <c r="I3" s="108"/>
      <c r="J3" s="108"/>
      <c r="K3" s="108"/>
      <c r="L3" s="108"/>
    </row>
    <row r="4" ht="16.5" spans="1:12">
      <c r="A4" s="110" t="s">
        <v>665</v>
      </c>
      <c r="B4" s="111"/>
      <c r="C4" s="111"/>
      <c r="D4" s="111"/>
      <c r="E4" s="111"/>
      <c r="F4" s="111"/>
      <c r="G4" s="112"/>
      <c r="H4" s="112"/>
      <c r="I4" s="111"/>
      <c r="J4" s="111"/>
      <c r="K4" s="111"/>
      <c r="L4" s="111"/>
    </row>
    <row r="5" ht="15" customHeight="1" spans="1:12">
      <c r="A5" s="113" t="s">
        <v>666</v>
      </c>
      <c r="B5" s="113"/>
      <c r="C5" s="113"/>
      <c r="D5" s="114" t="s">
        <v>667</v>
      </c>
      <c r="E5" s="114"/>
      <c r="F5" s="114"/>
      <c r="G5" s="115"/>
      <c r="H5" s="115"/>
      <c r="I5" s="114"/>
      <c r="J5" s="114"/>
      <c r="K5" s="114"/>
      <c r="L5" s="114"/>
    </row>
    <row r="6" ht="42" customHeight="1" spans="1:12">
      <c r="A6" s="116" t="s">
        <v>668</v>
      </c>
      <c r="B6" s="116"/>
      <c r="C6" s="116"/>
      <c r="D6" s="117" t="s">
        <v>669</v>
      </c>
      <c r="E6" s="118"/>
      <c r="F6" s="114" t="s">
        <v>670</v>
      </c>
      <c r="G6" s="115" t="s">
        <v>667</v>
      </c>
      <c r="H6" s="115"/>
      <c r="I6" s="114"/>
      <c r="J6" s="114"/>
      <c r="K6" s="114"/>
      <c r="L6" s="114"/>
    </row>
    <row r="7" ht="27" customHeight="1" spans="1:12">
      <c r="A7" s="119" t="s">
        <v>671</v>
      </c>
      <c r="B7" s="120"/>
      <c r="C7" s="121"/>
      <c r="D7" s="122" t="s">
        <v>672</v>
      </c>
      <c r="E7" s="122" t="s">
        <v>673</v>
      </c>
      <c r="F7" s="122" t="s">
        <v>674</v>
      </c>
      <c r="G7" s="115" t="s">
        <v>675</v>
      </c>
      <c r="H7" s="115"/>
      <c r="I7" s="114" t="s">
        <v>676</v>
      </c>
      <c r="J7" s="114"/>
      <c r="K7" s="114" t="s">
        <v>677</v>
      </c>
      <c r="L7" s="114" t="s">
        <v>678</v>
      </c>
    </row>
    <row r="8" ht="27" customHeight="1" spans="1:12">
      <c r="A8" s="119"/>
      <c r="B8" s="120"/>
      <c r="C8" s="121"/>
      <c r="D8" s="123" t="s">
        <v>679</v>
      </c>
      <c r="E8" s="118">
        <v>1444.69</v>
      </c>
      <c r="F8" s="118">
        <v>1464.86</v>
      </c>
      <c r="G8" s="124">
        <v>1464.86</v>
      </c>
      <c r="H8" s="124"/>
      <c r="I8" s="124">
        <v>10</v>
      </c>
      <c r="J8" s="124"/>
      <c r="K8" s="170">
        <v>1</v>
      </c>
      <c r="L8" s="124">
        <v>10</v>
      </c>
    </row>
    <row r="9" ht="21.95" customHeight="1" spans="1:12">
      <c r="A9" s="119"/>
      <c r="B9" s="120"/>
      <c r="C9" s="121"/>
      <c r="D9" s="122" t="s">
        <v>256</v>
      </c>
      <c r="E9" s="118">
        <v>1287.09</v>
      </c>
      <c r="F9" s="118">
        <v>1237.25</v>
      </c>
      <c r="G9" s="124">
        <v>1237.25</v>
      </c>
      <c r="H9" s="124"/>
      <c r="I9" s="118" t="s">
        <v>573</v>
      </c>
      <c r="J9" s="118"/>
      <c r="K9" s="118" t="s">
        <v>573</v>
      </c>
      <c r="L9" s="118" t="s">
        <v>573</v>
      </c>
    </row>
    <row r="10" ht="27" customHeight="1" spans="1:12">
      <c r="A10" s="119"/>
      <c r="B10" s="120"/>
      <c r="C10" s="121"/>
      <c r="D10" s="122" t="s">
        <v>257</v>
      </c>
      <c r="E10" s="118">
        <v>157.6</v>
      </c>
      <c r="F10" s="118">
        <v>227.61</v>
      </c>
      <c r="G10" s="124">
        <v>227.61</v>
      </c>
      <c r="H10" s="124"/>
      <c r="I10" s="118" t="s">
        <v>573</v>
      </c>
      <c r="J10" s="118"/>
      <c r="K10" s="118" t="s">
        <v>573</v>
      </c>
      <c r="L10" s="118" t="s">
        <v>573</v>
      </c>
    </row>
    <row r="11" ht="27.95" customHeight="1" spans="1:12">
      <c r="A11" s="125"/>
      <c r="B11" s="126"/>
      <c r="C11" s="122"/>
      <c r="D11" s="122" t="s">
        <v>680</v>
      </c>
      <c r="E11" s="118"/>
      <c r="F11" s="118"/>
      <c r="G11" s="124"/>
      <c r="H11" s="124"/>
      <c r="I11" s="118" t="s">
        <v>573</v>
      </c>
      <c r="J11" s="118"/>
      <c r="K11" s="118" t="s">
        <v>573</v>
      </c>
      <c r="L11" s="118" t="s">
        <v>573</v>
      </c>
    </row>
    <row r="12" ht="27" customHeight="1" spans="1:12">
      <c r="A12" s="116" t="s">
        <v>681</v>
      </c>
      <c r="B12" s="122" t="s">
        <v>682</v>
      </c>
      <c r="C12" s="122"/>
      <c r="D12" s="122"/>
      <c r="E12" s="122"/>
      <c r="F12" s="122" t="s">
        <v>683</v>
      </c>
      <c r="G12" s="127"/>
      <c r="H12" s="127"/>
      <c r="I12" s="122"/>
      <c r="J12" s="122"/>
      <c r="K12" s="122"/>
      <c r="L12" s="122"/>
    </row>
    <row r="13" ht="214.5" customHeight="1" spans="1:12">
      <c r="A13" s="116"/>
      <c r="B13" s="128" t="s">
        <v>684</v>
      </c>
      <c r="C13" s="129"/>
      <c r="D13" s="129"/>
      <c r="E13" s="129"/>
      <c r="F13" s="130" t="s">
        <v>685</v>
      </c>
      <c r="G13" s="131"/>
      <c r="H13" s="131"/>
      <c r="I13" s="132"/>
      <c r="J13" s="132"/>
      <c r="K13" s="132"/>
      <c r="L13" s="171"/>
    </row>
    <row r="14" ht="14.25" spans="1:12">
      <c r="A14" s="116"/>
      <c r="B14" s="129"/>
      <c r="C14" s="129"/>
      <c r="D14" s="129"/>
      <c r="E14" s="129"/>
      <c r="F14" s="132"/>
      <c r="G14" s="131"/>
      <c r="H14" s="131"/>
      <c r="I14" s="132"/>
      <c r="J14" s="132"/>
      <c r="K14" s="132"/>
      <c r="L14" s="171"/>
    </row>
    <row r="15" ht="14.25" spans="1:12">
      <c r="A15" s="116"/>
      <c r="B15" s="129"/>
      <c r="C15" s="129"/>
      <c r="D15" s="129"/>
      <c r="E15" s="129"/>
      <c r="F15" s="133"/>
      <c r="G15" s="134"/>
      <c r="H15" s="135"/>
      <c r="I15" s="172"/>
      <c r="J15" s="133"/>
      <c r="K15" s="133"/>
      <c r="L15" s="173"/>
    </row>
    <row r="16" ht="27" customHeight="1" spans="1:12">
      <c r="A16" s="136" t="s">
        <v>686</v>
      </c>
      <c r="B16" s="122" t="s">
        <v>687</v>
      </c>
      <c r="C16" s="122" t="s">
        <v>688</v>
      </c>
      <c r="D16" s="137" t="s">
        <v>689</v>
      </c>
      <c r="E16" s="137" t="s">
        <v>690</v>
      </c>
      <c r="F16" s="137" t="s">
        <v>691</v>
      </c>
      <c r="G16" s="138" t="s">
        <v>676</v>
      </c>
      <c r="H16" s="139" t="s">
        <v>678</v>
      </c>
      <c r="I16" s="174"/>
      <c r="J16" s="114" t="s">
        <v>692</v>
      </c>
      <c r="K16" s="114"/>
      <c r="L16" s="114"/>
    </row>
    <row r="17" ht="24" customHeight="1" spans="1:12">
      <c r="A17" s="136"/>
      <c r="B17" s="121" t="s">
        <v>693</v>
      </c>
      <c r="C17" s="140" t="s">
        <v>694</v>
      </c>
      <c r="D17" s="141" t="s">
        <v>695</v>
      </c>
      <c r="E17" s="142">
        <v>0.9</v>
      </c>
      <c r="F17" s="143">
        <v>0.9656</v>
      </c>
      <c r="G17" s="144">
        <v>3</v>
      </c>
      <c r="H17" s="145">
        <v>3</v>
      </c>
      <c r="I17" s="175"/>
      <c r="J17" s="118"/>
      <c r="K17" s="118"/>
      <c r="L17" s="118"/>
    </row>
    <row r="18" ht="21" customHeight="1" spans="1:17">
      <c r="A18" s="136"/>
      <c r="B18" s="121"/>
      <c r="C18" s="140"/>
      <c r="D18" s="141" t="s">
        <v>696</v>
      </c>
      <c r="E18" s="146" t="s">
        <v>697</v>
      </c>
      <c r="F18" s="146" t="s">
        <v>698</v>
      </c>
      <c r="G18" s="144">
        <v>3</v>
      </c>
      <c r="H18" s="145">
        <v>3</v>
      </c>
      <c r="I18" s="175"/>
      <c r="J18" s="118"/>
      <c r="K18" s="118"/>
      <c r="L18" s="118"/>
      <c r="M18" s="176"/>
      <c r="N18" s="177"/>
      <c r="O18" s="177"/>
      <c r="P18" s="177"/>
      <c r="Q18" s="177"/>
    </row>
    <row r="19" ht="27" customHeight="1" spans="1:12">
      <c r="A19" s="136"/>
      <c r="B19" s="121"/>
      <c r="C19" s="140"/>
      <c r="D19" s="141" t="s">
        <v>699</v>
      </c>
      <c r="E19" s="146" t="s">
        <v>700</v>
      </c>
      <c r="F19" s="146" t="s">
        <v>701</v>
      </c>
      <c r="G19" s="144">
        <v>3</v>
      </c>
      <c r="H19" s="145">
        <v>3</v>
      </c>
      <c r="I19" s="175"/>
      <c r="J19" s="118"/>
      <c r="K19" s="118"/>
      <c r="L19" s="118"/>
    </row>
    <row r="20" ht="27" customHeight="1" spans="1:12">
      <c r="A20" s="136"/>
      <c r="B20" s="121"/>
      <c r="C20" s="140"/>
      <c r="D20" s="141" t="s">
        <v>702</v>
      </c>
      <c r="E20" s="146" t="s">
        <v>703</v>
      </c>
      <c r="F20" s="146" t="s">
        <v>703</v>
      </c>
      <c r="G20" s="144">
        <v>3</v>
      </c>
      <c r="H20" s="145">
        <v>3</v>
      </c>
      <c r="I20" s="175"/>
      <c r="J20" s="178"/>
      <c r="K20" s="178"/>
      <c r="L20" s="179"/>
    </row>
    <row r="21" ht="27" customHeight="1" spans="1:12">
      <c r="A21" s="136"/>
      <c r="B21" s="121"/>
      <c r="C21" s="140"/>
      <c r="D21" s="141" t="s">
        <v>704</v>
      </c>
      <c r="E21" s="146" t="s">
        <v>705</v>
      </c>
      <c r="F21" s="146" t="s">
        <v>706</v>
      </c>
      <c r="G21" s="144">
        <v>3</v>
      </c>
      <c r="H21" s="145">
        <v>3</v>
      </c>
      <c r="I21" s="175"/>
      <c r="J21" s="178"/>
      <c r="K21" s="178"/>
      <c r="L21" s="179"/>
    </row>
    <row r="22" ht="27" customHeight="1" spans="1:12">
      <c r="A22" s="136"/>
      <c r="B22" s="121"/>
      <c r="C22" s="140"/>
      <c r="D22" s="141" t="s">
        <v>707</v>
      </c>
      <c r="E22" s="146" t="s">
        <v>708</v>
      </c>
      <c r="F22" s="146" t="s">
        <v>708</v>
      </c>
      <c r="G22" s="144">
        <v>3</v>
      </c>
      <c r="H22" s="145">
        <v>3</v>
      </c>
      <c r="I22" s="175"/>
      <c r="J22" s="178"/>
      <c r="K22" s="178"/>
      <c r="L22" s="179"/>
    </row>
    <row r="23" ht="27" customHeight="1" spans="1:12">
      <c r="A23" s="136"/>
      <c r="B23" s="121"/>
      <c r="C23" s="140"/>
      <c r="D23" s="141" t="s">
        <v>709</v>
      </c>
      <c r="E23" s="146" t="s">
        <v>710</v>
      </c>
      <c r="F23" s="146" t="s">
        <v>711</v>
      </c>
      <c r="G23" s="144">
        <v>3</v>
      </c>
      <c r="H23" s="145">
        <v>3</v>
      </c>
      <c r="I23" s="175"/>
      <c r="J23" s="178"/>
      <c r="K23" s="178"/>
      <c r="L23" s="179"/>
    </row>
    <row r="24" ht="27" customHeight="1" spans="1:12">
      <c r="A24" s="136"/>
      <c r="B24" s="121"/>
      <c r="C24" s="140"/>
      <c r="D24" s="141" t="s">
        <v>712</v>
      </c>
      <c r="E24" s="146" t="s">
        <v>713</v>
      </c>
      <c r="F24" s="146" t="s">
        <v>714</v>
      </c>
      <c r="G24" s="144">
        <v>2</v>
      </c>
      <c r="H24" s="145">
        <v>2</v>
      </c>
      <c r="I24" s="175"/>
      <c r="J24" s="178"/>
      <c r="K24" s="178"/>
      <c r="L24" s="179"/>
    </row>
    <row r="25" ht="27" customHeight="1" spans="1:12">
      <c r="A25" s="136"/>
      <c r="B25" s="121"/>
      <c r="C25" s="140"/>
      <c r="D25" s="141" t="s">
        <v>715</v>
      </c>
      <c r="E25" s="146" t="s">
        <v>716</v>
      </c>
      <c r="F25" s="146" t="s">
        <v>717</v>
      </c>
      <c r="G25" s="144">
        <v>2</v>
      </c>
      <c r="H25" s="145">
        <v>2</v>
      </c>
      <c r="I25" s="175"/>
      <c r="J25" s="118"/>
      <c r="K25" s="118"/>
      <c r="L25" s="118"/>
    </row>
    <row r="26" ht="39.75" customHeight="1" spans="1:12">
      <c r="A26" s="136"/>
      <c r="B26" s="121"/>
      <c r="C26" s="140"/>
      <c r="D26" s="141" t="s">
        <v>718</v>
      </c>
      <c r="E26" s="146" t="s">
        <v>719</v>
      </c>
      <c r="F26" s="146" t="s">
        <v>720</v>
      </c>
      <c r="G26" s="144">
        <v>2</v>
      </c>
      <c r="H26" s="145">
        <v>2</v>
      </c>
      <c r="I26" s="175"/>
      <c r="J26" s="118"/>
      <c r="K26" s="118"/>
      <c r="L26" s="118"/>
    </row>
    <row r="27" ht="27" customHeight="1" spans="1:12">
      <c r="A27" s="136"/>
      <c r="B27" s="121"/>
      <c r="C27" s="140"/>
      <c r="D27" s="141" t="s">
        <v>721</v>
      </c>
      <c r="E27" s="147" t="s">
        <v>722</v>
      </c>
      <c r="F27" s="146" t="s">
        <v>723</v>
      </c>
      <c r="G27" s="144">
        <v>2</v>
      </c>
      <c r="H27" s="145">
        <v>2</v>
      </c>
      <c r="I27" s="175"/>
      <c r="J27" s="118"/>
      <c r="K27" s="118"/>
      <c r="L27" s="118"/>
    </row>
    <row r="28" ht="39.75" customHeight="1" spans="1:12">
      <c r="A28" s="136"/>
      <c r="B28" s="140"/>
      <c r="C28" s="148" t="s">
        <v>724</v>
      </c>
      <c r="D28" s="141" t="s">
        <v>725</v>
      </c>
      <c r="E28" s="149">
        <v>0.9</v>
      </c>
      <c r="F28" s="149">
        <v>0.93</v>
      </c>
      <c r="G28" s="144">
        <v>3</v>
      </c>
      <c r="H28" s="145">
        <v>3</v>
      </c>
      <c r="I28" s="175"/>
      <c r="J28" s="118"/>
      <c r="K28" s="118"/>
      <c r="L28" s="118"/>
    </row>
    <row r="29" ht="39.75" customHeight="1" spans="1:12">
      <c r="A29" s="136"/>
      <c r="B29" s="140"/>
      <c r="C29" s="148"/>
      <c r="D29" s="141" t="s">
        <v>726</v>
      </c>
      <c r="E29" s="150">
        <v>1</v>
      </c>
      <c r="F29" s="142">
        <v>1</v>
      </c>
      <c r="G29" s="144">
        <v>3</v>
      </c>
      <c r="H29" s="145">
        <v>3</v>
      </c>
      <c r="I29" s="175"/>
      <c r="J29" s="180"/>
      <c r="K29" s="180"/>
      <c r="L29" s="118"/>
    </row>
    <row r="30" ht="39.75" customHeight="1" spans="1:12">
      <c r="A30" s="136"/>
      <c r="B30" s="140"/>
      <c r="C30" s="148"/>
      <c r="D30" s="141" t="s">
        <v>727</v>
      </c>
      <c r="E30" s="150">
        <v>1</v>
      </c>
      <c r="F30" s="142">
        <v>1</v>
      </c>
      <c r="G30" s="144">
        <v>3</v>
      </c>
      <c r="H30" s="145">
        <v>3</v>
      </c>
      <c r="I30" s="175"/>
      <c r="J30" s="180"/>
      <c r="K30" s="180"/>
      <c r="L30" s="118"/>
    </row>
    <row r="31" ht="39.75" customHeight="1" spans="1:12">
      <c r="A31" s="136"/>
      <c r="B31" s="140"/>
      <c r="C31" s="148"/>
      <c r="D31" s="141" t="s">
        <v>728</v>
      </c>
      <c r="E31" s="150">
        <v>1</v>
      </c>
      <c r="F31" s="150">
        <v>1</v>
      </c>
      <c r="G31" s="144">
        <v>2</v>
      </c>
      <c r="H31" s="145">
        <v>2</v>
      </c>
      <c r="I31" s="175"/>
      <c r="J31" s="180"/>
      <c r="K31" s="180"/>
      <c r="L31" s="118"/>
    </row>
    <row r="32" ht="39.75" customHeight="1" spans="1:12">
      <c r="A32" s="136"/>
      <c r="B32" s="140"/>
      <c r="C32" s="148"/>
      <c r="D32" s="141" t="s">
        <v>729</v>
      </c>
      <c r="E32" s="150">
        <v>0.95</v>
      </c>
      <c r="F32" s="142">
        <v>1</v>
      </c>
      <c r="G32" s="144">
        <v>2</v>
      </c>
      <c r="H32" s="145">
        <v>2</v>
      </c>
      <c r="I32" s="175"/>
      <c r="J32" s="180"/>
      <c r="K32" s="180"/>
      <c r="L32" s="118"/>
    </row>
    <row r="33" ht="39.75" customHeight="1" spans="1:12">
      <c r="A33" s="136"/>
      <c r="B33" s="140"/>
      <c r="C33" s="148"/>
      <c r="D33" s="141" t="s">
        <v>730</v>
      </c>
      <c r="E33" s="147" t="s">
        <v>731</v>
      </c>
      <c r="F33" s="142">
        <v>0.03</v>
      </c>
      <c r="G33" s="144">
        <v>2</v>
      </c>
      <c r="H33" s="145">
        <v>2</v>
      </c>
      <c r="I33" s="175"/>
      <c r="J33" s="118"/>
      <c r="K33" s="118"/>
      <c r="L33" s="118"/>
    </row>
    <row r="34" ht="39.75" customHeight="1" spans="1:12">
      <c r="A34" s="136"/>
      <c r="B34" s="121"/>
      <c r="C34" s="126" t="s">
        <v>732</v>
      </c>
      <c r="D34" s="141" t="s">
        <v>733</v>
      </c>
      <c r="E34" s="151">
        <v>45107</v>
      </c>
      <c r="F34" s="152">
        <v>45107</v>
      </c>
      <c r="G34" s="144">
        <v>2</v>
      </c>
      <c r="H34" s="145">
        <v>2</v>
      </c>
      <c r="I34" s="175"/>
      <c r="J34" s="118"/>
      <c r="K34" s="118"/>
      <c r="L34" s="118"/>
    </row>
    <row r="35" ht="39.75" customHeight="1" spans="1:12">
      <c r="A35" s="136"/>
      <c r="B35" s="121"/>
      <c r="C35" s="126"/>
      <c r="D35" s="141" t="s">
        <v>734</v>
      </c>
      <c r="E35" s="152">
        <v>45291</v>
      </c>
      <c r="F35" s="152">
        <v>45261</v>
      </c>
      <c r="G35" s="144">
        <v>2</v>
      </c>
      <c r="H35" s="145">
        <v>2</v>
      </c>
      <c r="I35" s="175"/>
      <c r="J35" s="118"/>
      <c r="K35" s="118"/>
      <c r="L35" s="118"/>
    </row>
    <row r="36" ht="27.95" customHeight="1" spans="1:12">
      <c r="A36" s="136"/>
      <c r="B36" s="121"/>
      <c r="C36" s="126"/>
      <c r="D36" s="153" t="s">
        <v>735</v>
      </c>
      <c r="E36" s="154" t="s">
        <v>736</v>
      </c>
      <c r="F36" s="146" t="s">
        <v>737</v>
      </c>
      <c r="G36" s="144">
        <v>2</v>
      </c>
      <c r="H36" s="145">
        <v>2</v>
      </c>
      <c r="I36" s="175"/>
      <c r="J36" s="118"/>
      <c r="K36" s="118"/>
      <c r="L36" s="118"/>
    </row>
    <row r="37" ht="26.1" customHeight="1" spans="1:12">
      <c r="A37" s="136"/>
      <c r="B37" s="121" t="s">
        <v>738</v>
      </c>
      <c r="C37" s="126" t="s">
        <v>739</v>
      </c>
      <c r="D37" s="141" t="s">
        <v>740</v>
      </c>
      <c r="E37" s="146">
        <v>0</v>
      </c>
      <c r="F37" s="146">
        <v>0</v>
      </c>
      <c r="G37" s="144">
        <v>3</v>
      </c>
      <c r="H37" s="145">
        <v>3</v>
      </c>
      <c r="I37" s="146"/>
      <c r="J37" s="118"/>
      <c r="K37" s="118"/>
      <c r="L37" s="118"/>
    </row>
    <row r="38" ht="24.95" customHeight="1" spans="1:12">
      <c r="A38" s="136"/>
      <c r="B38" s="121"/>
      <c r="C38" s="126"/>
      <c r="D38" s="141" t="s">
        <v>741</v>
      </c>
      <c r="E38" s="142">
        <v>1</v>
      </c>
      <c r="F38" s="142">
        <v>1</v>
      </c>
      <c r="G38" s="144">
        <v>3</v>
      </c>
      <c r="H38" s="145">
        <v>3</v>
      </c>
      <c r="I38" s="146"/>
      <c r="J38" s="118"/>
      <c r="K38" s="118"/>
      <c r="L38" s="118"/>
    </row>
    <row r="39" ht="29.1" customHeight="1" spans="1:12">
      <c r="A39" s="136"/>
      <c r="B39" s="121"/>
      <c r="C39" s="126"/>
      <c r="D39" s="153" t="s">
        <v>742</v>
      </c>
      <c r="E39" s="146" t="s">
        <v>743</v>
      </c>
      <c r="F39" s="154" t="s">
        <v>743</v>
      </c>
      <c r="G39" s="144">
        <v>3</v>
      </c>
      <c r="H39" s="145">
        <v>3</v>
      </c>
      <c r="I39" s="146"/>
      <c r="J39" s="118"/>
      <c r="K39" s="118"/>
      <c r="L39" s="118"/>
    </row>
    <row r="40" ht="29.1" customHeight="1" spans="1:12">
      <c r="A40" s="136"/>
      <c r="B40" s="121"/>
      <c r="C40" s="126"/>
      <c r="D40" s="153" t="s">
        <v>744</v>
      </c>
      <c r="E40" s="142">
        <v>1</v>
      </c>
      <c r="F40" s="142">
        <v>1</v>
      </c>
      <c r="G40" s="144">
        <v>3</v>
      </c>
      <c r="H40" s="145">
        <v>3</v>
      </c>
      <c r="I40" s="146"/>
      <c r="J40" s="118"/>
      <c r="K40" s="118"/>
      <c r="L40" s="118"/>
    </row>
    <row r="41" ht="29.1" customHeight="1" spans="1:12">
      <c r="A41" s="136"/>
      <c r="B41" s="121"/>
      <c r="C41" s="126"/>
      <c r="D41" s="153" t="s">
        <v>745</v>
      </c>
      <c r="E41" s="142">
        <v>1</v>
      </c>
      <c r="F41" s="142">
        <v>1</v>
      </c>
      <c r="G41" s="144">
        <v>3</v>
      </c>
      <c r="H41" s="145">
        <v>3</v>
      </c>
      <c r="I41" s="146"/>
      <c r="J41" s="118"/>
      <c r="K41" s="118"/>
      <c r="L41" s="118"/>
    </row>
    <row r="42" ht="29.1" customHeight="1" spans="1:12">
      <c r="A42" s="136"/>
      <c r="B42" s="121"/>
      <c r="C42" s="126"/>
      <c r="D42" s="153" t="s">
        <v>746</v>
      </c>
      <c r="E42" s="154" t="s">
        <v>743</v>
      </c>
      <c r="F42" s="154" t="s">
        <v>743</v>
      </c>
      <c r="G42" s="144">
        <v>3</v>
      </c>
      <c r="H42" s="145">
        <v>3</v>
      </c>
      <c r="I42" s="146"/>
      <c r="J42" s="118"/>
      <c r="K42" s="118"/>
      <c r="L42" s="118"/>
    </row>
    <row r="43" ht="27" customHeight="1" spans="1:12">
      <c r="A43" s="136"/>
      <c r="B43" s="121"/>
      <c r="C43" s="126" t="s">
        <v>747</v>
      </c>
      <c r="D43" s="141" t="s">
        <v>748</v>
      </c>
      <c r="E43" s="154" t="s">
        <v>743</v>
      </c>
      <c r="F43" s="154" t="s">
        <v>743</v>
      </c>
      <c r="G43" s="144">
        <v>3</v>
      </c>
      <c r="H43" s="145">
        <v>3</v>
      </c>
      <c r="I43" s="146"/>
      <c r="J43" s="118"/>
      <c r="K43" s="118"/>
      <c r="L43" s="118"/>
    </row>
    <row r="44" ht="27" customHeight="1" spans="1:12">
      <c r="A44" s="136"/>
      <c r="B44" s="121"/>
      <c r="C44" s="126"/>
      <c r="D44" s="141" t="s">
        <v>749</v>
      </c>
      <c r="E44" s="154" t="s">
        <v>743</v>
      </c>
      <c r="F44" s="154" t="s">
        <v>743</v>
      </c>
      <c r="G44" s="144">
        <v>6</v>
      </c>
      <c r="H44" s="145">
        <v>6</v>
      </c>
      <c r="I44" s="146"/>
      <c r="J44" s="118"/>
      <c r="K44" s="118"/>
      <c r="L44" s="118"/>
    </row>
    <row r="45" ht="26.1" customHeight="1" spans="1:12">
      <c r="A45" s="136"/>
      <c r="B45" s="122"/>
      <c r="C45" s="126"/>
      <c r="D45" s="141" t="s">
        <v>750</v>
      </c>
      <c r="E45" s="154" t="s">
        <v>751</v>
      </c>
      <c r="F45" s="154" t="s">
        <v>751</v>
      </c>
      <c r="G45" s="144">
        <v>3</v>
      </c>
      <c r="H45" s="145">
        <v>3</v>
      </c>
      <c r="I45" s="146"/>
      <c r="J45" s="118"/>
      <c r="K45" s="118"/>
      <c r="L45" s="118"/>
    </row>
    <row r="46" ht="15" customHeight="1" spans="1:12">
      <c r="A46" s="136"/>
      <c r="B46" s="121" t="s">
        <v>752</v>
      </c>
      <c r="C46" s="140" t="s">
        <v>753</v>
      </c>
      <c r="D46" s="141" t="s">
        <v>754</v>
      </c>
      <c r="E46" s="142">
        <v>0.9</v>
      </c>
      <c r="F46" s="142">
        <v>0.93</v>
      </c>
      <c r="G46" s="144">
        <v>5</v>
      </c>
      <c r="H46" s="145">
        <v>5</v>
      </c>
      <c r="I46" s="175"/>
      <c r="J46" s="118"/>
      <c r="K46" s="118"/>
      <c r="L46" s="118"/>
    </row>
    <row r="47" ht="14.25" spans="1:12">
      <c r="A47" s="136"/>
      <c r="B47" s="121"/>
      <c r="C47" s="140"/>
      <c r="D47" s="141"/>
      <c r="E47" s="142"/>
      <c r="F47" s="142"/>
      <c r="G47" s="144"/>
      <c r="H47" s="145"/>
      <c r="I47" s="175"/>
      <c r="J47" s="118"/>
      <c r="K47" s="118"/>
      <c r="L47" s="118"/>
    </row>
    <row r="48" ht="15" customHeight="1" spans="1:12">
      <c r="A48" s="136"/>
      <c r="B48" s="121"/>
      <c r="C48" s="140"/>
      <c r="D48" s="141" t="s">
        <v>755</v>
      </c>
      <c r="E48" s="142">
        <v>0.95</v>
      </c>
      <c r="F48" s="142">
        <v>0.95</v>
      </c>
      <c r="G48" s="144">
        <v>5</v>
      </c>
      <c r="H48" s="145">
        <v>5</v>
      </c>
      <c r="I48" s="175"/>
      <c r="J48" s="118"/>
      <c r="K48" s="118"/>
      <c r="L48" s="118"/>
    </row>
    <row r="49" ht="15" customHeight="1" spans="1:12">
      <c r="A49" s="136"/>
      <c r="B49" s="121"/>
      <c r="C49" s="140"/>
      <c r="D49" s="141"/>
      <c r="E49" s="142"/>
      <c r="F49" s="146"/>
      <c r="G49" s="144"/>
      <c r="H49" s="145"/>
      <c r="I49" s="175"/>
      <c r="J49" s="118"/>
      <c r="K49" s="118"/>
      <c r="L49" s="118"/>
    </row>
    <row r="50" ht="15" customHeight="1" spans="1:12">
      <c r="A50" s="116" t="s">
        <v>756</v>
      </c>
      <c r="B50" s="116"/>
      <c r="C50" s="116"/>
      <c r="D50" s="116"/>
      <c r="E50" s="116"/>
      <c r="F50" s="116"/>
      <c r="G50" s="124">
        <v>100</v>
      </c>
      <c r="H50" s="124"/>
      <c r="I50" s="118"/>
      <c r="J50" s="118"/>
      <c r="K50" s="118"/>
      <c r="L50" s="118"/>
    </row>
    <row r="51" ht="15" customHeight="1" spans="1:12">
      <c r="A51" s="155" t="s">
        <v>757</v>
      </c>
      <c r="B51" s="156" t="s">
        <v>758</v>
      </c>
      <c r="C51" s="156"/>
      <c r="D51" s="156"/>
      <c r="E51" s="156"/>
      <c r="F51" s="156"/>
      <c r="G51" s="156"/>
      <c r="H51" s="156"/>
      <c r="I51" s="156"/>
      <c r="J51" s="156"/>
      <c r="K51" s="156"/>
      <c r="L51" s="156"/>
    </row>
    <row r="52" ht="14.25" spans="1:12">
      <c r="A52" s="157" t="s">
        <v>759</v>
      </c>
      <c r="B52" s="156"/>
      <c r="C52" s="156"/>
      <c r="D52" s="156"/>
      <c r="E52" s="156"/>
      <c r="F52" s="156"/>
      <c r="G52" s="156"/>
      <c r="H52" s="156"/>
      <c r="I52" s="156"/>
      <c r="J52" s="156"/>
      <c r="K52" s="156"/>
      <c r="L52" s="156"/>
    </row>
    <row r="53" ht="15" customHeight="1" spans="1:12">
      <c r="A53" s="158" t="s">
        <v>760</v>
      </c>
      <c r="B53" s="158"/>
      <c r="C53" s="158"/>
      <c r="D53" s="158"/>
      <c r="E53" s="158"/>
      <c r="F53" s="158"/>
      <c r="G53" s="159"/>
      <c r="H53" s="159"/>
      <c r="I53" s="158"/>
      <c r="J53" s="158"/>
      <c r="K53" s="158"/>
      <c r="L53" s="158"/>
    </row>
    <row r="54" customHeight="1" spans="1:12">
      <c r="A54" s="160" t="s">
        <v>761</v>
      </c>
      <c r="B54" s="161"/>
      <c r="C54" s="161"/>
      <c r="D54" s="161"/>
      <c r="E54" s="161"/>
      <c r="F54" s="161"/>
      <c r="G54" s="162"/>
      <c r="H54" s="162"/>
      <c r="I54" s="161"/>
      <c r="J54" s="161"/>
      <c r="K54" s="161"/>
      <c r="L54" s="181"/>
    </row>
    <row r="55" ht="38.25" customHeight="1" spans="1:12">
      <c r="A55" s="163" t="s">
        <v>762</v>
      </c>
      <c r="B55" s="164"/>
      <c r="C55" s="164"/>
      <c r="D55" s="164"/>
      <c r="E55" s="164"/>
      <c r="F55" s="164"/>
      <c r="G55" s="165"/>
      <c r="H55" s="165"/>
      <c r="I55" s="164"/>
      <c r="J55" s="164"/>
      <c r="K55" s="164"/>
      <c r="L55" s="182"/>
    </row>
    <row r="56" customHeight="1" spans="1:12">
      <c r="A56" s="163" t="s">
        <v>763</v>
      </c>
      <c r="B56" s="164"/>
      <c r="C56" s="164"/>
      <c r="D56" s="164"/>
      <c r="E56" s="164"/>
      <c r="F56" s="164"/>
      <c r="G56" s="165"/>
      <c r="H56" s="165"/>
      <c r="I56" s="164"/>
      <c r="J56" s="164"/>
      <c r="K56" s="164"/>
      <c r="L56" s="182"/>
    </row>
    <row r="57" ht="25.5" customHeight="1" spans="1:12">
      <c r="A57" s="163" t="s">
        <v>764</v>
      </c>
      <c r="B57" s="164"/>
      <c r="C57" s="164"/>
      <c r="D57" s="164"/>
      <c r="E57" s="164"/>
      <c r="F57" s="164"/>
      <c r="G57" s="165"/>
      <c r="H57" s="165"/>
      <c r="I57" s="164"/>
      <c r="J57" s="164"/>
      <c r="K57" s="164"/>
      <c r="L57" s="182"/>
    </row>
    <row r="58" ht="38.25" customHeight="1" spans="1:12">
      <c r="A58" s="163" t="s">
        <v>765</v>
      </c>
      <c r="B58" s="164"/>
      <c r="C58" s="164"/>
      <c r="D58" s="164"/>
      <c r="E58" s="164"/>
      <c r="F58" s="164"/>
      <c r="G58" s="165"/>
      <c r="H58" s="165"/>
      <c r="I58" s="164"/>
      <c r="J58" s="164"/>
      <c r="K58" s="164"/>
      <c r="L58" s="182"/>
    </row>
    <row r="59" ht="20.1" customHeight="1" spans="1:12">
      <c r="A59" s="166" t="s">
        <v>766</v>
      </c>
      <c r="B59" s="167"/>
      <c r="C59" s="167"/>
      <c r="D59" s="167"/>
      <c r="E59" s="167"/>
      <c r="F59" s="167"/>
      <c r="G59" s="168"/>
      <c r="H59" s="168"/>
      <c r="I59" s="167"/>
      <c r="J59" s="167"/>
      <c r="K59" s="167"/>
      <c r="L59" s="183"/>
    </row>
    <row r="60" spans="1:1">
      <c r="A60" s="169" t="s">
        <v>767</v>
      </c>
    </row>
  </sheetData>
  <mergeCells count="11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A50:F50"/>
    <mergeCell ref="G50:L50"/>
    <mergeCell ref="A53:L53"/>
    <mergeCell ref="A54:L54"/>
    <mergeCell ref="A55:L55"/>
    <mergeCell ref="A56:L56"/>
    <mergeCell ref="A57:L57"/>
    <mergeCell ref="A58:L58"/>
    <mergeCell ref="A59:L59"/>
    <mergeCell ref="A12:A15"/>
    <mergeCell ref="A16:A49"/>
    <mergeCell ref="B17:B36"/>
    <mergeCell ref="B37:B45"/>
    <mergeCell ref="B46:B49"/>
    <mergeCell ref="C17:C27"/>
    <mergeCell ref="C28:C33"/>
    <mergeCell ref="C34:C36"/>
    <mergeCell ref="C37:C42"/>
    <mergeCell ref="C43:C45"/>
    <mergeCell ref="C46:C49"/>
    <mergeCell ref="D46:D47"/>
    <mergeCell ref="D48:D49"/>
    <mergeCell ref="E46:E47"/>
    <mergeCell ref="E48:E49"/>
    <mergeCell ref="F46:F47"/>
    <mergeCell ref="F48:F49"/>
    <mergeCell ref="G46:G47"/>
    <mergeCell ref="G48:G49"/>
    <mergeCell ref="F13:L15"/>
    <mergeCell ref="H46:I47"/>
    <mergeCell ref="J46:L47"/>
    <mergeCell ref="H48:I49"/>
    <mergeCell ref="J48:L49"/>
    <mergeCell ref="B51:L52"/>
    <mergeCell ref="B13:E15"/>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S375"/>
  <sheetViews>
    <sheetView tabSelected="1" workbookViewId="0">
      <selection activeCell="N14" sqref="N14"/>
    </sheetView>
  </sheetViews>
  <sheetFormatPr defaultColWidth="8" defaultRowHeight="12.75"/>
  <cols>
    <col min="1" max="1" width="9.25" style="7" customWidth="1"/>
    <col min="2" max="2" width="15.25" style="7" customWidth="1"/>
    <col min="3" max="3" width="24.5" style="7" customWidth="1"/>
    <col min="4" max="6" width="15" style="7" customWidth="1"/>
    <col min="7" max="7" width="14.25" style="7" customWidth="1"/>
    <col min="8" max="8" width="7.25" style="8" customWidth="1"/>
    <col min="9" max="9" width="13" style="8" customWidth="1"/>
    <col min="10" max="10" width="17.5" style="7" customWidth="1"/>
    <col min="11" max="11" width="13.5" style="7" customWidth="1"/>
    <col min="12" max="12" width="18.25" style="7" customWidth="1"/>
    <col min="13" max="13" width="16.75" style="7" customWidth="1"/>
    <col min="14" max="16384" width="8" style="7"/>
  </cols>
  <sheetData>
    <row r="1" ht="14.25" spans="1:11">
      <c r="A1" s="7" t="s">
        <v>768</v>
      </c>
      <c r="B1" s="9"/>
      <c r="C1" s="9"/>
      <c r="D1" s="9"/>
      <c r="E1" s="9"/>
      <c r="F1" s="1"/>
      <c r="G1" s="1"/>
      <c r="H1" s="10"/>
      <c r="I1" s="10"/>
      <c r="J1" s="1"/>
      <c r="K1" s="5" t="s">
        <v>769</v>
      </c>
    </row>
    <row r="2" ht="21" spans="1:11">
      <c r="A2" s="11" t="s">
        <v>770</v>
      </c>
      <c r="B2" s="12"/>
      <c r="C2" s="12"/>
      <c r="D2" s="12"/>
      <c r="E2" s="12"/>
      <c r="F2" s="12"/>
      <c r="G2" s="12"/>
      <c r="H2" s="13"/>
      <c r="I2" s="13"/>
      <c r="J2" s="12"/>
      <c r="K2" s="12"/>
    </row>
    <row r="3" ht="13.5" spans="1:11">
      <c r="A3" s="14" t="s">
        <v>771</v>
      </c>
      <c r="B3" s="14"/>
      <c r="C3" s="14"/>
      <c r="D3" s="14"/>
      <c r="E3" s="14"/>
      <c r="F3" s="14"/>
      <c r="G3" s="14"/>
      <c r="H3" s="15"/>
      <c r="I3" s="15"/>
      <c r="J3" s="14"/>
      <c r="K3" s="14"/>
    </row>
    <row r="4" ht="13.5" customHeight="1" spans="1:11">
      <c r="A4" s="16" t="s">
        <v>772</v>
      </c>
      <c r="B4" s="16"/>
      <c r="C4" s="17"/>
      <c r="D4" s="16" t="s">
        <v>773</v>
      </c>
      <c r="E4" s="16"/>
      <c r="F4" s="17"/>
      <c r="G4" s="16"/>
      <c r="H4" s="18"/>
      <c r="I4" s="58"/>
      <c r="J4" s="16"/>
      <c r="K4" s="16"/>
    </row>
    <row r="5" customHeight="1" spans="1:11">
      <c r="A5" s="19" t="s">
        <v>774</v>
      </c>
      <c r="B5" s="19"/>
      <c r="C5" s="19"/>
      <c r="D5" s="20" t="s">
        <v>775</v>
      </c>
      <c r="E5" s="21"/>
      <c r="F5" s="21"/>
      <c r="G5" s="21"/>
      <c r="H5" s="22"/>
      <c r="I5" s="22"/>
      <c r="J5" s="21"/>
      <c r="K5" s="59"/>
    </row>
    <row r="6" customHeight="1" spans="1:13">
      <c r="A6" s="19" t="s">
        <v>668</v>
      </c>
      <c r="B6" s="19"/>
      <c r="C6" s="19"/>
      <c r="D6" s="16" t="s">
        <v>776</v>
      </c>
      <c r="E6" s="16"/>
      <c r="F6" s="17"/>
      <c r="G6" s="19" t="s">
        <v>670</v>
      </c>
      <c r="H6" s="23"/>
      <c r="I6" s="23" t="s">
        <v>667</v>
      </c>
      <c r="J6" s="19"/>
      <c r="K6" s="19"/>
      <c r="L6" s="60"/>
      <c r="M6" s="61"/>
    </row>
    <row r="7" customHeight="1" spans="1:13">
      <c r="A7" s="19" t="s">
        <v>777</v>
      </c>
      <c r="B7" s="19"/>
      <c r="C7" s="19"/>
      <c r="D7" s="16" t="s">
        <v>672</v>
      </c>
      <c r="E7" s="19" t="s">
        <v>673</v>
      </c>
      <c r="F7" s="19" t="s">
        <v>778</v>
      </c>
      <c r="G7" s="19" t="s">
        <v>779</v>
      </c>
      <c r="H7" s="23"/>
      <c r="I7" s="23" t="s">
        <v>676</v>
      </c>
      <c r="J7" s="19" t="s">
        <v>677</v>
      </c>
      <c r="K7" s="19" t="s">
        <v>678</v>
      </c>
      <c r="L7" s="60"/>
      <c r="M7" s="61"/>
    </row>
    <row r="8" customHeight="1" spans="1:13">
      <c r="A8" s="19"/>
      <c r="B8" s="19"/>
      <c r="C8" s="19"/>
      <c r="D8" s="16" t="s">
        <v>679</v>
      </c>
      <c r="E8" s="24">
        <v>100</v>
      </c>
      <c r="F8" s="24">
        <v>100</v>
      </c>
      <c r="G8" s="19">
        <v>100</v>
      </c>
      <c r="H8" s="23"/>
      <c r="I8" s="23">
        <v>10</v>
      </c>
      <c r="J8" s="62">
        <v>1</v>
      </c>
      <c r="K8" s="19">
        <v>10</v>
      </c>
      <c r="L8" s="60"/>
      <c r="M8" s="61"/>
    </row>
    <row r="9" customHeight="1" spans="1:13">
      <c r="A9" s="19"/>
      <c r="B9" s="19"/>
      <c r="C9" s="19"/>
      <c r="D9" s="25" t="s">
        <v>780</v>
      </c>
      <c r="E9" s="24">
        <v>100</v>
      </c>
      <c r="F9" s="24">
        <v>100</v>
      </c>
      <c r="G9" s="19">
        <v>100</v>
      </c>
      <c r="H9" s="23"/>
      <c r="I9" s="23">
        <v>10</v>
      </c>
      <c r="J9" s="62">
        <v>1</v>
      </c>
      <c r="K9" s="19">
        <v>10</v>
      </c>
      <c r="L9" s="60"/>
      <c r="M9" s="61"/>
    </row>
    <row r="10" customHeight="1" spans="1:13">
      <c r="A10" s="19"/>
      <c r="B10" s="19"/>
      <c r="C10" s="19"/>
      <c r="D10" s="25" t="s">
        <v>781</v>
      </c>
      <c r="E10" s="24"/>
      <c r="F10" s="24"/>
      <c r="G10" s="19"/>
      <c r="H10" s="23"/>
      <c r="I10" s="23"/>
      <c r="J10" s="62" t="str">
        <f>IFERROR(G10/F10,"")</f>
        <v/>
      </c>
      <c r="K10" s="19"/>
      <c r="L10" s="60"/>
      <c r="M10" s="61"/>
    </row>
    <row r="11" customHeight="1" spans="1:11">
      <c r="A11" s="19"/>
      <c r="B11" s="19"/>
      <c r="C11" s="19"/>
      <c r="D11" s="16" t="s">
        <v>782</v>
      </c>
      <c r="E11" s="24">
        <v>95</v>
      </c>
      <c r="F11" s="24">
        <v>95</v>
      </c>
      <c r="G11" s="19">
        <v>95</v>
      </c>
      <c r="H11" s="23"/>
      <c r="I11" s="23">
        <v>10</v>
      </c>
      <c r="J11" s="62">
        <v>1</v>
      </c>
      <c r="K11" s="19">
        <v>10</v>
      </c>
    </row>
    <row r="12" customHeight="1" spans="1:11">
      <c r="A12" s="19"/>
      <c r="B12" s="19"/>
      <c r="C12" s="19"/>
      <c r="D12" s="26" t="s">
        <v>783</v>
      </c>
      <c r="E12" s="27">
        <v>5</v>
      </c>
      <c r="F12" s="24">
        <v>5</v>
      </c>
      <c r="G12" s="19">
        <v>5</v>
      </c>
      <c r="H12" s="23"/>
      <c r="I12" s="23">
        <v>10</v>
      </c>
      <c r="J12" s="62">
        <v>1</v>
      </c>
      <c r="K12" s="63">
        <v>0.1</v>
      </c>
    </row>
    <row r="13" customHeight="1" spans="1:11">
      <c r="A13" s="28" t="s">
        <v>681</v>
      </c>
      <c r="B13" s="29" t="s">
        <v>682</v>
      </c>
      <c r="C13" s="30"/>
      <c r="D13" s="30"/>
      <c r="E13" s="30"/>
      <c r="F13" s="31"/>
      <c r="G13" s="29" t="s">
        <v>683</v>
      </c>
      <c r="H13" s="32"/>
      <c r="I13" s="32"/>
      <c r="J13" s="30"/>
      <c r="K13" s="31"/>
    </row>
    <row r="14" ht="84" customHeight="1" spans="1:11">
      <c r="A14" s="33"/>
      <c r="B14" s="34" t="s">
        <v>784</v>
      </c>
      <c r="C14" s="19"/>
      <c r="D14" s="19"/>
      <c r="E14" s="19"/>
      <c r="F14" s="19"/>
      <c r="G14" s="34" t="s">
        <v>785</v>
      </c>
      <c r="H14" s="23"/>
      <c r="I14" s="23"/>
      <c r="J14" s="19"/>
      <c r="K14" s="19"/>
    </row>
    <row r="15" ht="24" customHeight="1" spans="1:11">
      <c r="A15" s="35" t="s">
        <v>686</v>
      </c>
      <c r="B15" s="19" t="s">
        <v>786</v>
      </c>
      <c r="C15" s="19" t="s">
        <v>688</v>
      </c>
      <c r="D15" s="19" t="s">
        <v>689</v>
      </c>
      <c r="E15" s="19"/>
      <c r="F15" s="17" t="s">
        <v>787</v>
      </c>
      <c r="G15" s="19" t="s">
        <v>788</v>
      </c>
      <c r="H15" s="23" t="s">
        <v>676</v>
      </c>
      <c r="I15" s="23" t="s">
        <v>678</v>
      </c>
      <c r="J15" s="19" t="s">
        <v>789</v>
      </c>
      <c r="K15" s="19"/>
    </row>
    <row r="16" customHeight="1" spans="1:12">
      <c r="A16" s="35"/>
      <c r="B16" s="36" t="s">
        <v>693</v>
      </c>
      <c r="C16" s="37" t="s">
        <v>790</v>
      </c>
      <c r="D16" s="17" t="s">
        <v>791</v>
      </c>
      <c r="E16" s="17"/>
      <c r="F16" s="19" t="s">
        <v>792</v>
      </c>
      <c r="G16" s="38" t="s">
        <v>793</v>
      </c>
      <c r="H16" s="39">
        <v>10</v>
      </c>
      <c r="I16" s="39">
        <v>10</v>
      </c>
      <c r="J16" s="19"/>
      <c r="K16" s="19"/>
      <c r="L16" s="64"/>
    </row>
    <row r="17" customHeight="1" spans="1:11">
      <c r="A17" s="35"/>
      <c r="B17" s="36"/>
      <c r="C17" s="40"/>
      <c r="D17" s="17" t="s">
        <v>794</v>
      </c>
      <c r="E17" s="17"/>
      <c r="F17" s="19" t="s">
        <v>795</v>
      </c>
      <c r="G17" s="38" t="s">
        <v>796</v>
      </c>
      <c r="H17" s="39">
        <v>10</v>
      </c>
      <c r="I17" s="39">
        <v>10</v>
      </c>
      <c r="J17" s="19"/>
      <c r="K17" s="19"/>
    </row>
    <row r="18" customHeight="1" spans="1:11">
      <c r="A18" s="35"/>
      <c r="B18" s="36"/>
      <c r="C18" s="40"/>
      <c r="D18" s="17" t="s">
        <v>797</v>
      </c>
      <c r="E18" s="17"/>
      <c r="F18" s="19" t="s">
        <v>798</v>
      </c>
      <c r="G18" s="38" t="s">
        <v>799</v>
      </c>
      <c r="H18" s="39">
        <v>10</v>
      </c>
      <c r="I18" s="39">
        <v>10</v>
      </c>
      <c r="J18" s="19"/>
      <c r="K18" s="19"/>
    </row>
    <row r="19" customHeight="1" spans="1:11">
      <c r="A19" s="35"/>
      <c r="B19" s="36"/>
      <c r="C19" s="41"/>
      <c r="D19" s="42" t="s">
        <v>800</v>
      </c>
      <c r="E19" s="43"/>
      <c r="F19" s="19" t="s">
        <v>801</v>
      </c>
      <c r="G19" s="38" t="s">
        <v>802</v>
      </c>
      <c r="H19" s="39">
        <v>5</v>
      </c>
      <c r="I19" s="39">
        <v>5</v>
      </c>
      <c r="J19" s="29"/>
      <c r="K19" s="31"/>
    </row>
    <row r="20" customHeight="1" spans="1:11">
      <c r="A20" s="35"/>
      <c r="B20" s="36"/>
      <c r="C20" s="36" t="s">
        <v>803</v>
      </c>
      <c r="D20" s="17" t="s">
        <v>804</v>
      </c>
      <c r="E20" s="17"/>
      <c r="F20" s="19" t="s">
        <v>805</v>
      </c>
      <c r="G20" s="38">
        <v>0.95</v>
      </c>
      <c r="H20" s="39">
        <v>5</v>
      </c>
      <c r="I20" s="39">
        <v>5</v>
      </c>
      <c r="J20" s="19"/>
      <c r="K20" s="19"/>
    </row>
    <row r="21" customHeight="1" spans="1:11">
      <c r="A21" s="35"/>
      <c r="B21" s="36"/>
      <c r="C21" s="36"/>
      <c r="D21" s="17" t="s">
        <v>806</v>
      </c>
      <c r="E21" s="17"/>
      <c r="F21" s="19" t="s">
        <v>805</v>
      </c>
      <c r="G21" s="38">
        <v>0.95</v>
      </c>
      <c r="H21" s="39">
        <v>5</v>
      </c>
      <c r="I21" s="39">
        <v>5</v>
      </c>
      <c r="J21" s="19"/>
      <c r="K21" s="19"/>
    </row>
    <row r="22" customHeight="1" spans="1:11">
      <c r="A22" s="35"/>
      <c r="B22" s="36"/>
      <c r="C22" s="36"/>
      <c r="D22" s="17" t="s">
        <v>807</v>
      </c>
      <c r="E22" s="17"/>
      <c r="F22" s="19" t="s">
        <v>805</v>
      </c>
      <c r="G22" s="38">
        <v>0.95</v>
      </c>
      <c r="H22" s="39">
        <v>5</v>
      </c>
      <c r="I22" s="39">
        <v>5</v>
      </c>
      <c r="J22" s="19"/>
      <c r="K22" s="19"/>
    </row>
    <row r="23" customHeight="1" spans="1:11">
      <c r="A23" s="35"/>
      <c r="B23" s="36" t="s">
        <v>738</v>
      </c>
      <c r="C23" s="36" t="s">
        <v>808</v>
      </c>
      <c r="D23" s="17" t="s">
        <v>809</v>
      </c>
      <c r="E23" s="17"/>
      <c r="F23" s="19" t="s">
        <v>810</v>
      </c>
      <c r="G23" s="38">
        <v>1</v>
      </c>
      <c r="H23" s="23">
        <v>10</v>
      </c>
      <c r="I23" s="23">
        <v>10</v>
      </c>
      <c r="J23" s="19"/>
      <c r="K23" s="19"/>
    </row>
    <row r="24" customHeight="1" spans="1:11">
      <c r="A24" s="35"/>
      <c r="B24" s="36"/>
      <c r="C24" s="36"/>
      <c r="D24" s="17" t="s">
        <v>811</v>
      </c>
      <c r="E24" s="17"/>
      <c r="F24" s="19" t="s">
        <v>812</v>
      </c>
      <c r="G24" s="19" t="s">
        <v>812</v>
      </c>
      <c r="H24" s="23">
        <v>10</v>
      </c>
      <c r="I24" s="23">
        <v>10</v>
      </c>
      <c r="J24" s="19"/>
      <c r="K24" s="19"/>
    </row>
    <row r="25" customHeight="1" spans="1:11">
      <c r="A25" s="35"/>
      <c r="B25" s="36"/>
      <c r="C25" s="36"/>
      <c r="D25" s="17" t="s">
        <v>813</v>
      </c>
      <c r="E25" s="17"/>
      <c r="F25" s="19" t="s">
        <v>814</v>
      </c>
      <c r="G25" s="19" t="s">
        <v>814</v>
      </c>
      <c r="H25" s="23">
        <v>10</v>
      </c>
      <c r="I25" s="23">
        <v>10</v>
      </c>
      <c r="J25" s="19"/>
      <c r="K25" s="19"/>
    </row>
    <row r="26" ht="48" customHeight="1" spans="1:11">
      <c r="A26" s="35"/>
      <c r="B26" s="36" t="s">
        <v>815</v>
      </c>
      <c r="C26" s="36" t="s">
        <v>816</v>
      </c>
      <c r="D26" s="17" t="s">
        <v>817</v>
      </c>
      <c r="E26" s="17"/>
      <c r="F26" s="19" t="s">
        <v>818</v>
      </c>
      <c r="G26" s="38">
        <v>0.9</v>
      </c>
      <c r="H26" s="39">
        <v>10</v>
      </c>
      <c r="I26" s="39">
        <v>10</v>
      </c>
      <c r="J26" s="19"/>
      <c r="K26" s="19"/>
    </row>
    <row r="27" spans="1:11">
      <c r="A27" s="44" t="s">
        <v>819</v>
      </c>
      <c r="B27" s="44"/>
      <c r="C27" s="44"/>
      <c r="D27" s="44"/>
      <c r="E27" s="44"/>
      <c r="F27" s="44"/>
      <c r="G27" s="44"/>
      <c r="H27" s="45">
        <v>100</v>
      </c>
      <c r="I27" s="65"/>
      <c r="J27" s="66"/>
      <c r="K27" s="67"/>
    </row>
    <row r="28" spans="1:11">
      <c r="A28" s="46" t="s">
        <v>820</v>
      </c>
      <c r="B28" s="47" t="s">
        <v>821</v>
      </c>
      <c r="C28" s="47"/>
      <c r="D28" s="47"/>
      <c r="E28" s="47"/>
      <c r="F28" s="47"/>
      <c r="G28" s="47"/>
      <c r="H28" s="48"/>
      <c r="I28" s="48"/>
      <c r="J28" s="47"/>
      <c r="K28" s="47"/>
    </row>
    <row r="29" spans="1:11">
      <c r="A29" s="49"/>
      <c r="B29" s="47"/>
      <c r="C29" s="47"/>
      <c r="D29" s="47"/>
      <c r="E29" s="47"/>
      <c r="F29" s="47"/>
      <c r="G29" s="47"/>
      <c r="H29" s="48"/>
      <c r="I29" s="48"/>
      <c r="J29" s="47"/>
      <c r="K29" s="47"/>
    </row>
    <row r="30" s="1" customFormat="1" ht="16.5" customHeight="1" spans="1:9">
      <c r="A30" s="50"/>
      <c r="B30" s="9"/>
      <c r="C30" s="9"/>
      <c r="D30" s="9"/>
      <c r="E30" s="9"/>
      <c r="H30" s="10"/>
      <c r="I30" s="10"/>
    </row>
    <row r="31" s="2" customFormat="1" ht="30" customHeight="1" spans="1:11">
      <c r="A31" s="11" t="s">
        <v>770</v>
      </c>
      <c r="B31" s="12"/>
      <c r="C31" s="12"/>
      <c r="D31" s="12"/>
      <c r="E31" s="12"/>
      <c r="F31" s="12"/>
      <c r="G31" s="12"/>
      <c r="H31" s="13"/>
      <c r="I31" s="13"/>
      <c r="J31" s="12"/>
      <c r="K31" s="12"/>
    </row>
    <row r="32" s="2" customFormat="1" ht="13.5" spans="1:18">
      <c r="A32" s="14" t="s">
        <v>822</v>
      </c>
      <c r="B32" s="14"/>
      <c r="C32" s="14"/>
      <c r="D32" s="14"/>
      <c r="E32" s="14"/>
      <c r="F32" s="14"/>
      <c r="G32" s="14"/>
      <c r="H32" s="15"/>
      <c r="I32" s="15"/>
      <c r="J32" s="14"/>
      <c r="K32" s="14"/>
      <c r="R32" s="7"/>
    </row>
    <row r="33" s="3" customFormat="1" ht="15.95" customHeight="1" spans="1:18">
      <c r="A33" s="51" t="s">
        <v>823</v>
      </c>
      <c r="B33" s="51"/>
      <c r="C33" s="51"/>
      <c r="D33" s="51"/>
      <c r="E33" s="51"/>
      <c r="F33" s="51"/>
      <c r="G33" s="51"/>
      <c r="H33" s="52"/>
      <c r="I33" s="52"/>
      <c r="J33" s="51"/>
      <c r="K33" s="51"/>
      <c r="R33" s="2"/>
    </row>
    <row r="34" s="4" customFormat="1" ht="20.1" customHeight="1" spans="1:11">
      <c r="A34" s="19" t="s">
        <v>774</v>
      </c>
      <c r="B34" s="19"/>
      <c r="C34" s="19"/>
      <c r="D34" s="20" t="s">
        <v>824</v>
      </c>
      <c r="E34" s="21"/>
      <c r="F34" s="21"/>
      <c r="G34" s="21"/>
      <c r="H34" s="22"/>
      <c r="I34" s="22"/>
      <c r="J34" s="21"/>
      <c r="K34" s="59"/>
    </row>
    <row r="35" s="4" customFormat="1" ht="20.1" customHeight="1" spans="1:11">
      <c r="A35" s="19" t="s">
        <v>668</v>
      </c>
      <c r="B35" s="19"/>
      <c r="C35" s="19"/>
      <c r="D35" s="16" t="s">
        <v>825</v>
      </c>
      <c r="E35" s="16"/>
      <c r="F35" s="17"/>
      <c r="G35" s="19" t="s">
        <v>670</v>
      </c>
      <c r="H35" s="23"/>
      <c r="I35" s="23" t="s">
        <v>826</v>
      </c>
      <c r="J35" s="19"/>
      <c r="K35" s="19"/>
    </row>
    <row r="36" s="4" customFormat="1" ht="26.1" customHeight="1" spans="1:11">
      <c r="A36" s="19" t="s">
        <v>777</v>
      </c>
      <c r="B36" s="19"/>
      <c r="C36" s="19"/>
      <c r="D36" s="16" t="s">
        <v>672</v>
      </c>
      <c r="E36" s="19" t="s">
        <v>673</v>
      </c>
      <c r="F36" s="19" t="s">
        <v>778</v>
      </c>
      <c r="G36" s="19" t="s">
        <v>779</v>
      </c>
      <c r="H36" s="23"/>
      <c r="I36" s="23" t="s">
        <v>676</v>
      </c>
      <c r="J36" s="19" t="s">
        <v>677</v>
      </c>
      <c r="K36" s="19" t="s">
        <v>678</v>
      </c>
    </row>
    <row r="37" s="4" customFormat="1" ht="20.1" customHeight="1" spans="1:11">
      <c r="A37" s="19"/>
      <c r="B37" s="19"/>
      <c r="C37" s="19"/>
      <c r="D37" s="16" t="s">
        <v>679</v>
      </c>
      <c r="E37" s="53">
        <v>20</v>
      </c>
      <c r="F37" s="53">
        <v>20</v>
      </c>
      <c r="G37" s="19">
        <v>7.74</v>
      </c>
      <c r="H37" s="23"/>
      <c r="I37" s="23">
        <v>10</v>
      </c>
      <c r="J37" s="62">
        <f>IFERROR(G37/F37,"")</f>
        <v>0.387</v>
      </c>
      <c r="K37" s="68">
        <v>3.9</v>
      </c>
    </row>
    <row r="38" s="4" customFormat="1" ht="20.1" customHeight="1" spans="1:11">
      <c r="A38" s="19"/>
      <c r="B38" s="19"/>
      <c r="C38" s="19"/>
      <c r="D38" s="25" t="s">
        <v>780</v>
      </c>
      <c r="E38" s="53">
        <v>20</v>
      </c>
      <c r="F38" s="53">
        <v>20</v>
      </c>
      <c r="G38" s="19">
        <v>7.74</v>
      </c>
      <c r="H38" s="23"/>
      <c r="I38" s="23">
        <v>10</v>
      </c>
      <c r="J38" s="62">
        <f>IFERROR(G38/F38,"")</f>
        <v>0.387</v>
      </c>
      <c r="K38" s="68">
        <v>3.9</v>
      </c>
    </row>
    <row r="39" s="4" customFormat="1" ht="20.1" customHeight="1" spans="1:11">
      <c r="A39" s="19"/>
      <c r="B39" s="19"/>
      <c r="C39" s="19"/>
      <c r="D39" s="25" t="s">
        <v>781</v>
      </c>
      <c r="E39" s="53">
        <v>20</v>
      </c>
      <c r="F39" s="53">
        <v>20</v>
      </c>
      <c r="G39" s="19">
        <v>7.74</v>
      </c>
      <c r="H39" s="23"/>
      <c r="I39" s="23">
        <v>10</v>
      </c>
      <c r="J39" s="62">
        <f>IFERROR(G39/F39,"")</f>
        <v>0.387</v>
      </c>
      <c r="K39" s="68">
        <v>3.9</v>
      </c>
    </row>
    <row r="40" s="4" customFormat="1" ht="20.1" customHeight="1" spans="1:11">
      <c r="A40" s="19"/>
      <c r="B40" s="19"/>
      <c r="C40" s="19"/>
      <c r="D40" s="16" t="s">
        <v>782</v>
      </c>
      <c r="E40" s="53"/>
      <c r="F40" s="53"/>
      <c r="G40" s="54"/>
      <c r="H40" s="55"/>
      <c r="I40" s="23"/>
      <c r="J40" s="62"/>
      <c r="K40" s="68"/>
    </row>
    <row r="41" s="4" customFormat="1" ht="20.1" customHeight="1" spans="1:11">
      <c r="A41" s="19"/>
      <c r="B41" s="19"/>
      <c r="C41" s="19"/>
      <c r="D41" s="26" t="s">
        <v>783</v>
      </c>
      <c r="E41" s="27"/>
      <c r="F41" s="24"/>
      <c r="G41" s="19"/>
      <c r="H41" s="23"/>
      <c r="I41" s="23"/>
      <c r="J41" s="63" t="str">
        <f>IFERROR(G41/F41,"")</f>
        <v/>
      </c>
      <c r="K41" s="63"/>
    </row>
    <row r="42" s="4" customFormat="1" ht="20.1" customHeight="1" spans="1:11">
      <c r="A42" s="28" t="s">
        <v>681</v>
      </c>
      <c r="B42" s="29" t="s">
        <v>682</v>
      </c>
      <c r="C42" s="30"/>
      <c r="D42" s="30"/>
      <c r="E42" s="30"/>
      <c r="F42" s="31"/>
      <c r="G42" s="29" t="s">
        <v>683</v>
      </c>
      <c r="H42" s="32"/>
      <c r="I42" s="32"/>
      <c r="J42" s="30"/>
      <c r="K42" s="31"/>
    </row>
    <row r="43" s="4" customFormat="1" ht="75" customHeight="1" spans="1:11">
      <c r="A43" s="33"/>
      <c r="B43" s="34" t="s">
        <v>827</v>
      </c>
      <c r="C43" s="19"/>
      <c r="D43" s="19"/>
      <c r="E43" s="19"/>
      <c r="F43" s="19"/>
      <c r="G43" s="34" t="s">
        <v>828</v>
      </c>
      <c r="H43" s="23"/>
      <c r="I43" s="23"/>
      <c r="J43" s="19"/>
      <c r="K43" s="19"/>
    </row>
    <row r="44" s="4" customFormat="1" ht="30" customHeight="1" spans="1:11">
      <c r="A44" s="35" t="s">
        <v>686</v>
      </c>
      <c r="B44" s="19" t="s">
        <v>786</v>
      </c>
      <c r="C44" s="19" t="s">
        <v>688</v>
      </c>
      <c r="D44" s="19" t="s">
        <v>689</v>
      </c>
      <c r="E44" s="19"/>
      <c r="F44" s="17" t="s">
        <v>787</v>
      </c>
      <c r="G44" s="19" t="s">
        <v>788</v>
      </c>
      <c r="H44" s="23" t="s">
        <v>676</v>
      </c>
      <c r="I44" s="23" t="s">
        <v>678</v>
      </c>
      <c r="J44" s="19" t="s">
        <v>789</v>
      </c>
      <c r="K44" s="19"/>
    </row>
    <row r="45" s="4" customFormat="1" ht="27" customHeight="1" spans="1:12">
      <c r="A45" s="35"/>
      <c r="B45" s="36" t="s">
        <v>693</v>
      </c>
      <c r="C45" s="36" t="s">
        <v>790</v>
      </c>
      <c r="D45" s="17" t="s">
        <v>829</v>
      </c>
      <c r="E45" s="17"/>
      <c r="F45" s="19" t="s">
        <v>830</v>
      </c>
      <c r="G45" s="56" t="s">
        <v>831</v>
      </c>
      <c r="H45" s="39">
        <v>10</v>
      </c>
      <c r="I45" s="39">
        <v>10</v>
      </c>
      <c r="J45" s="19"/>
      <c r="K45" s="19"/>
      <c r="L45" s="64"/>
    </row>
    <row r="46" s="4" customFormat="1" ht="24" customHeight="1" spans="1:12">
      <c r="A46" s="35"/>
      <c r="B46" s="36"/>
      <c r="C46" s="36"/>
      <c r="D46" s="17" t="s">
        <v>832</v>
      </c>
      <c r="E46" s="17"/>
      <c r="F46" s="19" t="s">
        <v>830</v>
      </c>
      <c r="G46" s="56" t="s">
        <v>831</v>
      </c>
      <c r="H46" s="39">
        <v>10</v>
      </c>
      <c r="I46" s="39">
        <v>10</v>
      </c>
      <c r="J46" s="19"/>
      <c r="K46" s="19"/>
      <c r="L46" s="7"/>
    </row>
    <row r="47" s="4" customFormat="1" ht="20.1" customHeight="1" spans="1:12">
      <c r="A47" s="35"/>
      <c r="B47" s="36"/>
      <c r="C47" s="36"/>
      <c r="D47" s="17" t="s">
        <v>833</v>
      </c>
      <c r="E47" s="17"/>
      <c r="F47" s="19" t="s">
        <v>830</v>
      </c>
      <c r="G47" s="56" t="s">
        <v>831</v>
      </c>
      <c r="H47" s="39">
        <v>10</v>
      </c>
      <c r="I47" s="39">
        <v>10</v>
      </c>
      <c r="J47" s="19"/>
      <c r="K47" s="19"/>
      <c r="L47" s="7"/>
    </row>
    <row r="48" s="4" customFormat="1" ht="24" customHeight="1" spans="1:12">
      <c r="A48" s="35"/>
      <c r="B48" s="36"/>
      <c r="C48" s="36" t="s">
        <v>803</v>
      </c>
      <c r="D48" s="17" t="s">
        <v>834</v>
      </c>
      <c r="E48" s="17"/>
      <c r="F48" s="38">
        <v>1</v>
      </c>
      <c r="G48" s="56" t="s">
        <v>835</v>
      </c>
      <c r="H48" s="39">
        <v>10</v>
      </c>
      <c r="I48" s="39">
        <v>10</v>
      </c>
      <c r="J48" s="19"/>
      <c r="K48" s="19"/>
      <c r="L48" s="7"/>
    </row>
    <row r="49" s="4" customFormat="1" ht="20.1" customHeight="1" spans="1:12">
      <c r="A49" s="35"/>
      <c r="B49" s="36"/>
      <c r="C49" s="36" t="s">
        <v>836</v>
      </c>
      <c r="D49" s="17" t="s">
        <v>837</v>
      </c>
      <c r="E49" s="17"/>
      <c r="F49" s="38">
        <v>1</v>
      </c>
      <c r="G49" s="38">
        <v>1</v>
      </c>
      <c r="H49" s="39">
        <v>10</v>
      </c>
      <c r="I49" s="39">
        <v>10</v>
      </c>
      <c r="J49" s="19"/>
      <c r="K49" s="19"/>
      <c r="L49" s="7"/>
    </row>
    <row r="50" s="4" customFormat="1" ht="27" customHeight="1" spans="1:11">
      <c r="A50" s="35"/>
      <c r="B50" s="36" t="s">
        <v>738</v>
      </c>
      <c r="C50" s="36" t="s">
        <v>808</v>
      </c>
      <c r="D50" s="17" t="s">
        <v>838</v>
      </c>
      <c r="E50" s="17"/>
      <c r="F50" s="19" t="s">
        <v>743</v>
      </c>
      <c r="G50" s="19" t="s">
        <v>743</v>
      </c>
      <c r="H50" s="23">
        <v>30</v>
      </c>
      <c r="I50" s="23">
        <v>30</v>
      </c>
      <c r="J50" s="19"/>
      <c r="K50" s="19"/>
    </row>
    <row r="51" s="4" customFormat="1" ht="26.1" customHeight="1" spans="1:11">
      <c r="A51" s="35"/>
      <c r="B51" s="36" t="s">
        <v>815</v>
      </c>
      <c r="C51" s="36" t="s">
        <v>816</v>
      </c>
      <c r="D51" s="17" t="s">
        <v>839</v>
      </c>
      <c r="E51" s="17"/>
      <c r="F51" s="19" t="s">
        <v>810</v>
      </c>
      <c r="G51" s="38">
        <v>0.9</v>
      </c>
      <c r="H51" s="39">
        <v>10</v>
      </c>
      <c r="I51" s="39">
        <v>10</v>
      </c>
      <c r="J51" s="19"/>
      <c r="K51" s="19"/>
    </row>
    <row r="52" s="4" customFormat="1" ht="30" customHeight="1" spans="1:11">
      <c r="A52" s="44" t="s">
        <v>819</v>
      </c>
      <c r="B52" s="44"/>
      <c r="C52" s="44"/>
      <c r="D52" s="44"/>
      <c r="E52" s="44"/>
      <c r="F52" s="44"/>
      <c r="G52" s="44"/>
      <c r="H52" s="45">
        <v>93.9</v>
      </c>
      <c r="I52" s="65"/>
      <c r="J52" s="66"/>
      <c r="K52" s="67"/>
    </row>
    <row r="53" s="5" customFormat="1" ht="15.95" customHeight="1" spans="1:11">
      <c r="A53" s="46" t="s">
        <v>820</v>
      </c>
      <c r="B53" s="47" t="s">
        <v>840</v>
      </c>
      <c r="C53" s="47"/>
      <c r="D53" s="47"/>
      <c r="E53" s="47"/>
      <c r="F53" s="47"/>
      <c r="G53" s="47"/>
      <c r="H53" s="48"/>
      <c r="I53" s="48"/>
      <c r="J53" s="47"/>
      <c r="K53" s="47"/>
    </row>
    <row r="54" s="5" customFormat="1" ht="13.5" spans="1:11">
      <c r="A54" s="49"/>
      <c r="B54" s="47"/>
      <c r="C54" s="47"/>
      <c r="D54" s="47"/>
      <c r="E54" s="47"/>
      <c r="F54" s="47"/>
      <c r="G54" s="47"/>
      <c r="H54" s="48"/>
      <c r="I54" s="48"/>
      <c r="J54" s="47"/>
      <c r="K54" s="47"/>
    </row>
    <row r="56" s="2" customFormat="1" ht="30" customHeight="1" spans="1:11">
      <c r="A56" s="11" t="s">
        <v>770</v>
      </c>
      <c r="B56" s="12"/>
      <c r="C56" s="12"/>
      <c r="D56" s="12"/>
      <c r="E56" s="12"/>
      <c r="F56" s="12"/>
      <c r="G56" s="12"/>
      <c r="H56" s="13"/>
      <c r="I56" s="13"/>
      <c r="J56" s="12"/>
      <c r="K56" s="12"/>
    </row>
    <row r="57" s="2" customFormat="1" ht="13.5" spans="1:18">
      <c r="A57" s="14" t="s">
        <v>841</v>
      </c>
      <c r="B57" s="14"/>
      <c r="C57" s="14"/>
      <c r="D57" s="14"/>
      <c r="E57" s="14"/>
      <c r="F57" s="14"/>
      <c r="G57" s="14"/>
      <c r="H57" s="15"/>
      <c r="I57" s="15"/>
      <c r="J57" s="14"/>
      <c r="K57" s="14"/>
      <c r="R57" s="7"/>
    </row>
    <row r="58" s="3" customFormat="1" ht="15.95" customHeight="1" spans="1:18">
      <c r="A58" s="57" t="s">
        <v>842</v>
      </c>
      <c r="B58" s="51"/>
      <c r="C58" s="51"/>
      <c r="D58" s="51"/>
      <c r="E58" s="51"/>
      <c r="F58" s="51"/>
      <c r="G58" s="51"/>
      <c r="H58" s="52"/>
      <c r="I58" s="52"/>
      <c r="J58" s="51"/>
      <c r="K58" s="51"/>
      <c r="R58" s="2"/>
    </row>
    <row r="59" s="4" customFormat="1" ht="20.1" customHeight="1" spans="1:11">
      <c r="A59" s="19" t="s">
        <v>774</v>
      </c>
      <c r="B59" s="19"/>
      <c r="C59" s="19"/>
      <c r="D59" s="20" t="s">
        <v>843</v>
      </c>
      <c r="E59" s="21"/>
      <c r="F59" s="21"/>
      <c r="G59" s="21"/>
      <c r="H59" s="22"/>
      <c r="I59" s="22"/>
      <c r="J59" s="21"/>
      <c r="K59" s="59"/>
    </row>
    <row r="60" s="4" customFormat="1" ht="20.1" customHeight="1" spans="1:11">
      <c r="A60" s="19" t="s">
        <v>668</v>
      </c>
      <c r="B60" s="19"/>
      <c r="C60" s="19"/>
      <c r="D60" s="16" t="s">
        <v>825</v>
      </c>
      <c r="E60" s="16"/>
      <c r="F60" s="17"/>
      <c r="G60" s="19" t="s">
        <v>670</v>
      </c>
      <c r="H60" s="23"/>
      <c r="I60" s="23" t="s">
        <v>826</v>
      </c>
      <c r="J60" s="19"/>
      <c r="K60" s="19"/>
    </row>
    <row r="61" s="4" customFormat="1" ht="27" customHeight="1" spans="1:11">
      <c r="A61" s="19" t="s">
        <v>777</v>
      </c>
      <c r="B61" s="19"/>
      <c r="C61" s="19"/>
      <c r="D61" s="16" t="s">
        <v>672</v>
      </c>
      <c r="E61" s="19" t="s">
        <v>673</v>
      </c>
      <c r="F61" s="19" t="s">
        <v>778</v>
      </c>
      <c r="G61" s="19" t="s">
        <v>779</v>
      </c>
      <c r="H61" s="23"/>
      <c r="I61" s="23" t="s">
        <v>676</v>
      </c>
      <c r="J61" s="19" t="s">
        <v>677</v>
      </c>
      <c r="K61" s="19" t="s">
        <v>678</v>
      </c>
    </row>
    <row r="62" s="4" customFormat="1" ht="20.1" customHeight="1" spans="1:11">
      <c r="A62" s="19"/>
      <c r="B62" s="19"/>
      <c r="C62" s="19"/>
      <c r="D62" s="16" t="s">
        <v>679</v>
      </c>
      <c r="E62" s="53">
        <v>20</v>
      </c>
      <c r="F62" s="53">
        <v>20</v>
      </c>
      <c r="G62" s="54">
        <v>20</v>
      </c>
      <c r="H62" s="55"/>
      <c r="I62" s="23">
        <v>10</v>
      </c>
      <c r="J62" s="62">
        <v>1</v>
      </c>
      <c r="K62" s="68">
        <v>10</v>
      </c>
    </row>
    <row r="63" s="4" customFormat="1" ht="20.1" customHeight="1" spans="1:11">
      <c r="A63" s="19"/>
      <c r="B63" s="19"/>
      <c r="C63" s="19"/>
      <c r="D63" s="25" t="s">
        <v>780</v>
      </c>
      <c r="E63" s="53">
        <v>20</v>
      </c>
      <c r="F63" s="53">
        <v>20</v>
      </c>
      <c r="G63" s="54">
        <v>20</v>
      </c>
      <c r="H63" s="55"/>
      <c r="I63" s="69">
        <v>10</v>
      </c>
      <c r="J63" s="62">
        <v>1</v>
      </c>
      <c r="K63" s="68">
        <v>10</v>
      </c>
    </row>
    <row r="64" s="4" customFormat="1" ht="20.1" customHeight="1" spans="1:11">
      <c r="A64" s="19"/>
      <c r="B64" s="19"/>
      <c r="C64" s="19"/>
      <c r="D64" s="25" t="s">
        <v>781</v>
      </c>
      <c r="E64" s="16"/>
      <c r="F64" s="24"/>
      <c r="G64" s="19"/>
      <c r="H64" s="23"/>
      <c r="I64" s="23"/>
      <c r="J64" s="70" t="str">
        <f>IFERROR(G64/F64,"")</f>
        <v/>
      </c>
      <c r="K64" s="71"/>
    </row>
    <row r="65" s="4" customFormat="1" ht="20.1" customHeight="1" spans="1:11">
      <c r="A65" s="19"/>
      <c r="B65" s="19"/>
      <c r="C65" s="19"/>
      <c r="D65" s="16" t="s">
        <v>782</v>
      </c>
      <c r="E65" s="53">
        <v>20</v>
      </c>
      <c r="F65" s="53">
        <v>20</v>
      </c>
      <c r="G65" s="54">
        <v>20</v>
      </c>
      <c r="H65" s="55"/>
      <c r="I65" s="69">
        <v>10</v>
      </c>
      <c r="J65" s="62">
        <v>1</v>
      </c>
      <c r="K65" s="68">
        <v>10</v>
      </c>
    </row>
    <row r="66" s="4" customFormat="1" ht="20.1" customHeight="1" spans="1:11">
      <c r="A66" s="19"/>
      <c r="B66" s="19"/>
      <c r="C66" s="19"/>
      <c r="D66" s="26" t="s">
        <v>783</v>
      </c>
      <c r="E66" s="26"/>
      <c r="F66" s="24"/>
      <c r="G66" s="19"/>
      <c r="H66" s="23"/>
      <c r="I66" s="23"/>
      <c r="J66" s="70" t="str">
        <f>IFERROR(G66/F66,"")</f>
        <v/>
      </c>
      <c r="K66" s="70"/>
    </row>
    <row r="67" s="4" customFormat="1" ht="20.1" customHeight="1" spans="1:11">
      <c r="A67" s="28" t="s">
        <v>681</v>
      </c>
      <c r="B67" s="29" t="s">
        <v>682</v>
      </c>
      <c r="C67" s="30"/>
      <c r="D67" s="30"/>
      <c r="E67" s="30"/>
      <c r="F67" s="31"/>
      <c r="G67" s="29" t="s">
        <v>683</v>
      </c>
      <c r="H67" s="32"/>
      <c r="I67" s="32"/>
      <c r="J67" s="30"/>
      <c r="K67" s="31"/>
    </row>
    <row r="68" s="4" customFormat="1" ht="111.95" customHeight="1" spans="1:11">
      <c r="A68" s="33"/>
      <c r="B68" s="34" t="s">
        <v>844</v>
      </c>
      <c r="C68" s="19"/>
      <c r="D68" s="19"/>
      <c r="E68" s="19"/>
      <c r="F68" s="19"/>
      <c r="G68" s="34" t="s">
        <v>845</v>
      </c>
      <c r="H68" s="23"/>
      <c r="I68" s="23"/>
      <c r="J68" s="19"/>
      <c r="K68" s="19"/>
    </row>
    <row r="69" s="4" customFormat="1" ht="30" customHeight="1" spans="1:11">
      <c r="A69" s="35" t="s">
        <v>686</v>
      </c>
      <c r="B69" s="19" t="s">
        <v>786</v>
      </c>
      <c r="C69" s="19" t="s">
        <v>688</v>
      </c>
      <c r="D69" s="19" t="s">
        <v>689</v>
      </c>
      <c r="E69" s="19"/>
      <c r="F69" s="17" t="s">
        <v>787</v>
      </c>
      <c r="G69" s="19" t="s">
        <v>788</v>
      </c>
      <c r="H69" s="23" t="s">
        <v>676</v>
      </c>
      <c r="I69" s="23" t="s">
        <v>678</v>
      </c>
      <c r="J69" s="19" t="s">
        <v>789</v>
      </c>
      <c r="K69" s="19"/>
    </row>
    <row r="70" s="4" customFormat="1" ht="20.1" customHeight="1" spans="1:12">
      <c r="A70" s="35"/>
      <c r="B70" s="36" t="s">
        <v>693</v>
      </c>
      <c r="C70" s="36" t="s">
        <v>790</v>
      </c>
      <c r="D70" s="17" t="s">
        <v>846</v>
      </c>
      <c r="E70" s="17"/>
      <c r="F70" s="19" t="s">
        <v>847</v>
      </c>
      <c r="G70" s="38" t="s">
        <v>848</v>
      </c>
      <c r="H70" s="39">
        <v>10</v>
      </c>
      <c r="I70" s="39">
        <v>10</v>
      </c>
      <c r="J70" s="19"/>
      <c r="K70" s="19"/>
      <c r="L70" s="64"/>
    </row>
    <row r="71" s="4" customFormat="1" ht="24" customHeight="1" spans="1:12">
      <c r="A71" s="35"/>
      <c r="B71" s="36"/>
      <c r="C71" s="36"/>
      <c r="D71" s="17" t="s">
        <v>849</v>
      </c>
      <c r="E71" s="17"/>
      <c r="F71" s="19" t="s">
        <v>850</v>
      </c>
      <c r="G71" s="38" t="s">
        <v>851</v>
      </c>
      <c r="H71" s="39">
        <v>10</v>
      </c>
      <c r="I71" s="39">
        <v>10</v>
      </c>
      <c r="J71" s="19"/>
      <c r="K71" s="19"/>
      <c r="L71" s="7"/>
    </row>
    <row r="72" s="4" customFormat="1" ht="20.1" customHeight="1" spans="1:12">
      <c r="A72" s="35"/>
      <c r="B72" s="36"/>
      <c r="C72" s="36"/>
      <c r="D72" s="17" t="s">
        <v>852</v>
      </c>
      <c r="E72" s="17"/>
      <c r="F72" s="19" t="s">
        <v>853</v>
      </c>
      <c r="G72" s="38" t="s">
        <v>854</v>
      </c>
      <c r="H72" s="23">
        <v>5</v>
      </c>
      <c r="I72" s="23">
        <v>5</v>
      </c>
      <c r="J72" s="19"/>
      <c r="K72" s="19"/>
      <c r="L72" s="7"/>
    </row>
    <row r="73" s="4" customFormat="1" ht="27.95" customHeight="1" spans="1:12">
      <c r="A73" s="35"/>
      <c r="B73" s="36"/>
      <c r="C73" s="36" t="s">
        <v>803</v>
      </c>
      <c r="D73" s="17" t="s">
        <v>855</v>
      </c>
      <c r="E73" s="17"/>
      <c r="F73" s="19" t="s">
        <v>805</v>
      </c>
      <c r="G73" s="38">
        <v>1</v>
      </c>
      <c r="H73" s="39">
        <v>10</v>
      </c>
      <c r="I73" s="39">
        <v>10</v>
      </c>
      <c r="J73" s="19"/>
      <c r="K73" s="19"/>
      <c r="L73" s="7"/>
    </row>
    <row r="74" s="4" customFormat="1" ht="20.1" customHeight="1" spans="1:12">
      <c r="A74" s="35"/>
      <c r="B74" s="36"/>
      <c r="C74" s="36" t="s">
        <v>856</v>
      </c>
      <c r="D74" s="17" t="s">
        <v>857</v>
      </c>
      <c r="E74" s="17"/>
      <c r="F74" s="19" t="s">
        <v>858</v>
      </c>
      <c r="G74" s="19" t="s">
        <v>858</v>
      </c>
      <c r="H74" s="23">
        <v>5</v>
      </c>
      <c r="I74" s="23">
        <v>5</v>
      </c>
      <c r="J74" s="19"/>
      <c r="K74" s="19"/>
      <c r="L74" s="7"/>
    </row>
    <row r="75" s="4" customFormat="1" ht="20.1" customHeight="1" spans="1:12">
      <c r="A75" s="35"/>
      <c r="B75" s="36"/>
      <c r="C75" s="36"/>
      <c r="D75" s="17" t="s">
        <v>859</v>
      </c>
      <c r="E75" s="17"/>
      <c r="F75" s="19" t="s">
        <v>860</v>
      </c>
      <c r="G75" s="19" t="s">
        <v>860</v>
      </c>
      <c r="H75" s="23">
        <v>5</v>
      </c>
      <c r="I75" s="23">
        <v>5</v>
      </c>
      <c r="J75" s="19"/>
      <c r="K75" s="19"/>
      <c r="L75" s="84"/>
    </row>
    <row r="76" s="4" customFormat="1" ht="26.1" customHeight="1" spans="1:11">
      <c r="A76" s="35"/>
      <c r="B76" s="36"/>
      <c r="C76" s="36"/>
      <c r="D76" s="17" t="s">
        <v>861</v>
      </c>
      <c r="E76" s="17"/>
      <c r="F76" s="19" t="s">
        <v>862</v>
      </c>
      <c r="G76" s="19" t="s">
        <v>862</v>
      </c>
      <c r="H76" s="23">
        <v>5</v>
      </c>
      <c r="I76" s="23">
        <v>5</v>
      </c>
      <c r="J76" s="19"/>
      <c r="K76" s="19"/>
    </row>
    <row r="77" s="4" customFormat="1" ht="30" customHeight="1" spans="1:11">
      <c r="A77" s="35"/>
      <c r="B77" s="36" t="s">
        <v>738</v>
      </c>
      <c r="C77" s="36" t="s">
        <v>808</v>
      </c>
      <c r="D77" s="17" t="s">
        <v>863</v>
      </c>
      <c r="E77" s="17"/>
      <c r="F77" s="72" t="s">
        <v>864</v>
      </c>
      <c r="G77" s="19" t="s">
        <v>864</v>
      </c>
      <c r="H77" s="23">
        <v>20</v>
      </c>
      <c r="I77" s="23">
        <v>20</v>
      </c>
      <c r="J77" s="19"/>
      <c r="K77" s="19"/>
    </row>
    <row r="78" s="4" customFormat="1" ht="20.1" customHeight="1" spans="1:11">
      <c r="A78" s="35"/>
      <c r="B78" s="36"/>
      <c r="C78" s="36"/>
      <c r="D78" s="17" t="s">
        <v>865</v>
      </c>
      <c r="E78" s="17"/>
      <c r="F78" s="19" t="s">
        <v>810</v>
      </c>
      <c r="G78" s="38">
        <v>0.9</v>
      </c>
      <c r="H78" s="23">
        <v>10</v>
      </c>
      <c r="I78" s="23">
        <v>10</v>
      </c>
      <c r="J78" s="19"/>
      <c r="K78" s="19"/>
    </row>
    <row r="79" s="4" customFormat="1" ht="30.95" customHeight="1" spans="1:11">
      <c r="A79" s="35"/>
      <c r="B79" s="36" t="s">
        <v>815</v>
      </c>
      <c r="C79" s="36" t="s">
        <v>816</v>
      </c>
      <c r="D79" s="17" t="s">
        <v>866</v>
      </c>
      <c r="E79" s="17"/>
      <c r="F79" s="19" t="s">
        <v>810</v>
      </c>
      <c r="G79" s="38">
        <v>0.9</v>
      </c>
      <c r="H79" s="23">
        <v>10</v>
      </c>
      <c r="I79" s="23">
        <v>10</v>
      </c>
      <c r="J79" s="19"/>
      <c r="K79" s="19"/>
    </row>
    <row r="80" s="4" customFormat="1" ht="30" customHeight="1" spans="1:11">
      <c r="A80" s="44" t="s">
        <v>819</v>
      </c>
      <c r="B80" s="44"/>
      <c r="C80" s="44"/>
      <c r="D80" s="44"/>
      <c r="E80" s="44"/>
      <c r="F80" s="44"/>
      <c r="G80" s="44"/>
      <c r="H80" s="45">
        <v>100</v>
      </c>
      <c r="I80" s="65"/>
      <c r="J80" s="66"/>
      <c r="K80" s="67"/>
    </row>
    <row r="81" s="5" customFormat="1" ht="15.95" customHeight="1" spans="1:11">
      <c r="A81" s="46" t="s">
        <v>820</v>
      </c>
      <c r="B81" s="47" t="s">
        <v>821</v>
      </c>
      <c r="C81" s="47"/>
      <c r="D81" s="47"/>
      <c r="E81" s="47"/>
      <c r="F81" s="47"/>
      <c r="G81" s="47"/>
      <c r="H81" s="48"/>
      <c r="I81" s="48"/>
      <c r="J81" s="47"/>
      <c r="K81" s="47"/>
    </row>
    <row r="82" s="5" customFormat="1" ht="13.5" spans="1:11">
      <c r="A82" s="49"/>
      <c r="B82" s="47"/>
      <c r="C82" s="47"/>
      <c r="D82" s="47"/>
      <c r="E82" s="47"/>
      <c r="F82" s="47"/>
      <c r="G82" s="47"/>
      <c r="H82" s="48"/>
      <c r="I82" s="48"/>
      <c r="J82" s="47"/>
      <c r="K82" s="47"/>
    </row>
    <row r="84" s="2" customFormat="1" ht="30" customHeight="1" spans="1:11">
      <c r="A84" s="11" t="s">
        <v>770</v>
      </c>
      <c r="B84" s="12"/>
      <c r="C84" s="12"/>
      <c r="D84" s="12"/>
      <c r="E84" s="12"/>
      <c r="F84" s="12"/>
      <c r="G84" s="12"/>
      <c r="H84" s="13"/>
      <c r="I84" s="13"/>
      <c r="J84" s="12"/>
      <c r="K84" s="12"/>
    </row>
    <row r="85" s="2" customFormat="1" ht="13.5" spans="1:18">
      <c r="A85" s="14" t="s">
        <v>867</v>
      </c>
      <c r="B85" s="14"/>
      <c r="C85" s="14"/>
      <c r="D85" s="14"/>
      <c r="E85" s="14"/>
      <c r="F85" s="14"/>
      <c r="G85" s="14"/>
      <c r="H85" s="15"/>
      <c r="I85" s="15"/>
      <c r="J85" s="14"/>
      <c r="K85" s="14"/>
      <c r="R85" s="7"/>
    </row>
    <row r="86" s="3" customFormat="1" ht="15.95" customHeight="1" spans="1:18">
      <c r="A86" s="57" t="s">
        <v>868</v>
      </c>
      <c r="B86" s="51"/>
      <c r="C86" s="51"/>
      <c r="D86" s="51"/>
      <c r="E86" s="51"/>
      <c r="F86" s="51"/>
      <c r="G86" s="51"/>
      <c r="H86" s="52"/>
      <c r="I86" s="52"/>
      <c r="J86" s="51"/>
      <c r="K86" s="51"/>
      <c r="R86" s="2"/>
    </row>
    <row r="87" s="4" customFormat="1" ht="20.1" customHeight="1" spans="1:11">
      <c r="A87" s="19" t="s">
        <v>774</v>
      </c>
      <c r="B87" s="19"/>
      <c r="C87" s="19"/>
      <c r="D87" s="20" t="s">
        <v>869</v>
      </c>
      <c r="E87" s="21"/>
      <c r="F87" s="21"/>
      <c r="G87" s="21"/>
      <c r="H87" s="22"/>
      <c r="I87" s="22"/>
      <c r="J87" s="21"/>
      <c r="K87" s="59"/>
    </row>
    <row r="88" s="4" customFormat="1" ht="20.1" customHeight="1" spans="1:11">
      <c r="A88" s="19" t="s">
        <v>668</v>
      </c>
      <c r="B88" s="19"/>
      <c r="C88" s="19"/>
      <c r="D88" s="16" t="s">
        <v>825</v>
      </c>
      <c r="E88" s="16"/>
      <c r="F88" s="17"/>
      <c r="G88" s="19" t="s">
        <v>670</v>
      </c>
      <c r="H88" s="23"/>
      <c r="I88" s="23" t="s">
        <v>826</v>
      </c>
      <c r="J88" s="19"/>
      <c r="K88" s="19"/>
    </row>
    <row r="89" s="4" customFormat="1" ht="20.1" customHeight="1" spans="1:11">
      <c r="A89" s="19" t="s">
        <v>777</v>
      </c>
      <c r="B89" s="19"/>
      <c r="C89" s="19"/>
      <c r="D89" s="16" t="s">
        <v>672</v>
      </c>
      <c r="E89" s="19" t="s">
        <v>673</v>
      </c>
      <c r="F89" s="19" t="s">
        <v>778</v>
      </c>
      <c r="G89" s="19" t="s">
        <v>779</v>
      </c>
      <c r="H89" s="23"/>
      <c r="I89" s="23" t="s">
        <v>676</v>
      </c>
      <c r="J89" s="19" t="s">
        <v>677</v>
      </c>
      <c r="K89" s="19" t="s">
        <v>678</v>
      </c>
    </row>
    <row r="90" s="4" customFormat="1" ht="20.1" customHeight="1" spans="1:11">
      <c r="A90" s="19"/>
      <c r="B90" s="19"/>
      <c r="C90" s="19"/>
      <c r="D90" s="16" t="s">
        <v>679</v>
      </c>
      <c r="E90" s="73">
        <v>10</v>
      </c>
      <c r="F90" s="73">
        <v>10</v>
      </c>
      <c r="G90" s="74">
        <v>10</v>
      </c>
      <c r="H90" s="75"/>
      <c r="I90" s="23">
        <v>10</v>
      </c>
      <c r="J90" s="62">
        <v>1</v>
      </c>
      <c r="K90" s="68">
        <v>10</v>
      </c>
    </row>
    <row r="91" s="4" customFormat="1" ht="20.1" customHeight="1" spans="1:11">
      <c r="A91" s="19"/>
      <c r="B91" s="19"/>
      <c r="C91" s="19"/>
      <c r="D91" s="25" t="s">
        <v>780</v>
      </c>
      <c r="E91" s="73">
        <v>10</v>
      </c>
      <c r="F91" s="73">
        <v>10</v>
      </c>
      <c r="G91" s="74">
        <v>10</v>
      </c>
      <c r="H91" s="75"/>
      <c r="I91" s="23">
        <v>10</v>
      </c>
      <c r="J91" s="62">
        <v>1</v>
      </c>
      <c r="K91" s="68">
        <v>10</v>
      </c>
    </row>
    <row r="92" s="4" customFormat="1" ht="20.1" customHeight="1" spans="1:11">
      <c r="A92" s="19"/>
      <c r="B92" s="19"/>
      <c r="C92" s="19"/>
      <c r="D92" s="25" t="s">
        <v>781</v>
      </c>
      <c r="E92" s="16"/>
      <c r="F92" s="24"/>
      <c r="G92" s="19"/>
      <c r="H92" s="23"/>
      <c r="I92" s="23"/>
      <c r="J92" s="70" t="str">
        <f>IFERROR(G92/F92,"")</f>
        <v/>
      </c>
      <c r="K92" s="71"/>
    </row>
    <row r="93" s="4" customFormat="1" ht="20.1" customHeight="1" spans="1:11">
      <c r="A93" s="19"/>
      <c r="B93" s="19"/>
      <c r="C93" s="19"/>
      <c r="D93" s="16" t="s">
        <v>782</v>
      </c>
      <c r="E93" s="73">
        <v>4</v>
      </c>
      <c r="F93" s="73">
        <v>4</v>
      </c>
      <c r="G93" s="74">
        <v>3.99</v>
      </c>
      <c r="H93" s="75"/>
      <c r="I93" s="23">
        <v>10</v>
      </c>
      <c r="J93" s="23">
        <v>10</v>
      </c>
      <c r="K93" s="68">
        <v>10</v>
      </c>
    </row>
    <row r="94" s="4" customFormat="1" ht="20.1" customHeight="1" spans="1:11">
      <c r="A94" s="19"/>
      <c r="B94" s="19"/>
      <c r="C94" s="19"/>
      <c r="D94" s="26" t="s">
        <v>783</v>
      </c>
      <c r="E94" s="73">
        <v>6</v>
      </c>
      <c r="F94" s="73">
        <v>6</v>
      </c>
      <c r="G94" s="74">
        <v>6</v>
      </c>
      <c r="H94" s="75"/>
      <c r="I94" s="23">
        <v>10</v>
      </c>
      <c r="J94" s="23">
        <v>10</v>
      </c>
      <c r="K94" s="23">
        <v>10</v>
      </c>
    </row>
    <row r="95" s="4" customFormat="1" ht="20.1" customHeight="1" spans="1:11">
      <c r="A95" s="28" t="s">
        <v>681</v>
      </c>
      <c r="B95" s="29" t="s">
        <v>682</v>
      </c>
      <c r="C95" s="30"/>
      <c r="D95" s="30"/>
      <c r="E95" s="30"/>
      <c r="F95" s="31"/>
      <c r="G95" s="29" t="s">
        <v>683</v>
      </c>
      <c r="H95" s="32"/>
      <c r="I95" s="32"/>
      <c r="J95" s="30"/>
      <c r="K95" s="31"/>
    </row>
    <row r="96" s="4" customFormat="1" ht="81" customHeight="1" spans="1:11">
      <c r="A96" s="33"/>
      <c r="B96" s="34" t="s">
        <v>870</v>
      </c>
      <c r="C96" s="19"/>
      <c r="D96" s="19"/>
      <c r="E96" s="19"/>
      <c r="F96" s="19"/>
      <c r="G96" s="34" t="s">
        <v>871</v>
      </c>
      <c r="H96" s="23"/>
      <c r="I96" s="23"/>
      <c r="J96" s="19"/>
      <c r="K96" s="19"/>
    </row>
    <row r="97" s="4" customFormat="1" ht="45" customHeight="1" spans="1:11">
      <c r="A97" s="35" t="s">
        <v>686</v>
      </c>
      <c r="B97" s="19" t="s">
        <v>786</v>
      </c>
      <c r="C97" s="19" t="s">
        <v>688</v>
      </c>
      <c r="D97" s="19" t="s">
        <v>689</v>
      </c>
      <c r="E97" s="19"/>
      <c r="F97" s="17" t="s">
        <v>787</v>
      </c>
      <c r="G97" s="19" t="s">
        <v>788</v>
      </c>
      <c r="H97" s="23" t="s">
        <v>676</v>
      </c>
      <c r="I97" s="23" t="s">
        <v>678</v>
      </c>
      <c r="J97" s="19" t="s">
        <v>789</v>
      </c>
      <c r="K97" s="19"/>
    </row>
    <row r="98" s="4" customFormat="1" ht="20.1" customHeight="1" spans="1:12">
      <c r="A98" s="35"/>
      <c r="B98" s="36" t="s">
        <v>693</v>
      </c>
      <c r="C98" s="36" t="s">
        <v>790</v>
      </c>
      <c r="D98" s="17" t="s">
        <v>872</v>
      </c>
      <c r="E98" s="17"/>
      <c r="F98" s="19" t="s">
        <v>873</v>
      </c>
      <c r="G98" s="38" t="s">
        <v>874</v>
      </c>
      <c r="H98" s="39">
        <v>10</v>
      </c>
      <c r="I98" s="39">
        <v>10</v>
      </c>
      <c r="J98" s="19"/>
      <c r="K98" s="19"/>
      <c r="L98" s="64"/>
    </row>
    <row r="99" s="4" customFormat="1" ht="24" customHeight="1" spans="1:12">
      <c r="A99" s="35"/>
      <c r="B99" s="36"/>
      <c r="C99" s="36"/>
      <c r="D99" s="17" t="s">
        <v>875</v>
      </c>
      <c r="E99" s="17"/>
      <c r="F99" s="19" t="s">
        <v>876</v>
      </c>
      <c r="G99" s="76" t="s">
        <v>877</v>
      </c>
      <c r="H99" s="39">
        <v>5</v>
      </c>
      <c r="I99" s="39">
        <v>5</v>
      </c>
      <c r="J99" s="19"/>
      <c r="K99" s="19"/>
      <c r="L99" s="7"/>
    </row>
    <row r="100" s="4" customFormat="1" ht="20.1" customHeight="1" spans="1:12">
      <c r="A100" s="35"/>
      <c r="B100" s="36"/>
      <c r="C100" s="36"/>
      <c r="D100" s="17" t="s">
        <v>878</v>
      </c>
      <c r="E100" s="17"/>
      <c r="F100" s="19" t="s">
        <v>795</v>
      </c>
      <c r="G100" s="23" t="s">
        <v>796</v>
      </c>
      <c r="H100" s="39">
        <v>5</v>
      </c>
      <c r="I100" s="39">
        <v>5</v>
      </c>
      <c r="J100" s="19"/>
      <c r="K100" s="19"/>
      <c r="L100" s="7"/>
    </row>
    <row r="101" s="4" customFormat="1" ht="20.1" customHeight="1" spans="1:12">
      <c r="A101" s="35"/>
      <c r="B101" s="36"/>
      <c r="C101" s="36" t="s">
        <v>803</v>
      </c>
      <c r="D101" s="17" t="s">
        <v>879</v>
      </c>
      <c r="E101" s="17"/>
      <c r="F101" s="19" t="s">
        <v>818</v>
      </c>
      <c r="G101" s="76">
        <v>0.9</v>
      </c>
      <c r="H101" s="39">
        <v>10</v>
      </c>
      <c r="I101" s="39">
        <v>10</v>
      </c>
      <c r="J101" s="19"/>
      <c r="K101" s="19"/>
      <c r="L101" s="7"/>
    </row>
    <row r="102" s="4" customFormat="1" ht="20.1" customHeight="1" spans="1:12">
      <c r="A102" s="35"/>
      <c r="B102" s="36"/>
      <c r="C102" s="36"/>
      <c r="D102" s="17" t="s">
        <v>880</v>
      </c>
      <c r="E102" s="17"/>
      <c r="F102" s="19" t="s">
        <v>881</v>
      </c>
      <c r="G102" s="76">
        <v>1</v>
      </c>
      <c r="H102" s="39">
        <v>5</v>
      </c>
      <c r="I102" s="39">
        <v>5</v>
      </c>
      <c r="J102" s="19"/>
      <c r="K102" s="19"/>
      <c r="L102" s="7"/>
    </row>
    <row r="103" s="4" customFormat="1" ht="20.1" customHeight="1" spans="1:12">
      <c r="A103" s="35"/>
      <c r="B103" s="36"/>
      <c r="C103" s="36"/>
      <c r="D103" s="17" t="s">
        <v>882</v>
      </c>
      <c r="E103" s="17"/>
      <c r="F103" s="19" t="s">
        <v>883</v>
      </c>
      <c r="G103" s="76">
        <v>0.85</v>
      </c>
      <c r="H103" s="39">
        <v>5</v>
      </c>
      <c r="I103" s="39">
        <v>5</v>
      </c>
      <c r="J103" s="19"/>
      <c r="K103" s="19"/>
      <c r="L103" s="7"/>
    </row>
    <row r="104" s="4" customFormat="1" ht="20.1" customHeight="1" spans="1:12">
      <c r="A104" s="35"/>
      <c r="B104" s="36"/>
      <c r="C104" s="36" t="s">
        <v>836</v>
      </c>
      <c r="D104" s="17" t="s">
        <v>884</v>
      </c>
      <c r="E104" s="17"/>
      <c r="F104" s="19" t="s">
        <v>885</v>
      </c>
      <c r="G104" s="19" t="s">
        <v>886</v>
      </c>
      <c r="H104" s="39">
        <v>10</v>
      </c>
      <c r="I104" s="39">
        <v>10</v>
      </c>
      <c r="J104" s="19"/>
      <c r="K104" s="19"/>
      <c r="L104" s="7"/>
    </row>
    <row r="105" s="4" customFormat="1" ht="20.1" customHeight="1" spans="1:11">
      <c r="A105" s="35"/>
      <c r="B105" s="36" t="s">
        <v>738</v>
      </c>
      <c r="C105" s="36" t="s">
        <v>808</v>
      </c>
      <c r="D105" s="17" t="s">
        <v>887</v>
      </c>
      <c r="E105" s="17"/>
      <c r="F105" s="19" t="s">
        <v>881</v>
      </c>
      <c r="G105" s="38">
        <v>1</v>
      </c>
      <c r="H105" s="23">
        <v>15</v>
      </c>
      <c r="I105" s="23">
        <v>15</v>
      </c>
      <c r="J105" s="19"/>
      <c r="K105" s="19"/>
    </row>
    <row r="106" s="4" customFormat="1" ht="20.1" customHeight="1" spans="1:11">
      <c r="A106" s="35"/>
      <c r="B106" s="36"/>
      <c r="C106" s="36"/>
      <c r="D106" s="17" t="s">
        <v>888</v>
      </c>
      <c r="E106" s="17"/>
      <c r="F106" s="19" t="s">
        <v>881</v>
      </c>
      <c r="G106" s="38">
        <v>1</v>
      </c>
      <c r="H106" s="23">
        <v>15</v>
      </c>
      <c r="I106" s="23">
        <v>15</v>
      </c>
      <c r="J106" s="19"/>
      <c r="K106" s="19"/>
    </row>
    <row r="107" s="4" customFormat="1" ht="20.1" customHeight="1" spans="1:11">
      <c r="A107" s="35"/>
      <c r="B107" s="36" t="s">
        <v>815</v>
      </c>
      <c r="C107" s="36" t="s">
        <v>816</v>
      </c>
      <c r="D107" s="17" t="s">
        <v>889</v>
      </c>
      <c r="E107" s="17"/>
      <c r="F107" s="19" t="s">
        <v>818</v>
      </c>
      <c r="G107" s="38">
        <v>0.9</v>
      </c>
      <c r="H107" s="39">
        <v>5</v>
      </c>
      <c r="I107" s="39">
        <v>5</v>
      </c>
      <c r="J107" s="19"/>
      <c r="K107" s="19"/>
    </row>
    <row r="108" s="4" customFormat="1" ht="20.1" customHeight="1" spans="1:11">
      <c r="A108" s="35"/>
      <c r="B108" s="36"/>
      <c r="C108" s="36"/>
      <c r="D108" s="17" t="s">
        <v>890</v>
      </c>
      <c r="E108" s="17"/>
      <c r="F108" s="19" t="s">
        <v>818</v>
      </c>
      <c r="G108" s="38">
        <v>0.9</v>
      </c>
      <c r="H108" s="39">
        <v>5</v>
      </c>
      <c r="I108" s="39">
        <v>5</v>
      </c>
      <c r="J108" s="19"/>
      <c r="K108" s="19"/>
    </row>
    <row r="109" s="4" customFormat="1" ht="30" customHeight="1" spans="1:11">
      <c r="A109" s="44" t="s">
        <v>819</v>
      </c>
      <c r="B109" s="44"/>
      <c r="C109" s="44"/>
      <c r="D109" s="44"/>
      <c r="E109" s="44"/>
      <c r="F109" s="44"/>
      <c r="G109" s="44"/>
      <c r="H109" s="45">
        <v>100</v>
      </c>
      <c r="I109" s="65"/>
      <c r="J109" s="66"/>
      <c r="K109" s="67"/>
    </row>
    <row r="110" s="5" customFormat="1" ht="15.95" customHeight="1" spans="1:11">
      <c r="A110" s="46" t="s">
        <v>820</v>
      </c>
      <c r="B110" s="47" t="s">
        <v>821</v>
      </c>
      <c r="C110" s="47"/>
      <c r="D110" s="47"/>
      <c r="E110" s="47"/>
      <c r="F110" s="47"/>
      <c r="G110" s="47"/>
      <c r="H110" s="48"/>
      <c r="I110" s="48"/>
      <c r="J110" s="47"/>
      <c r="K110" s="47"/>
    </row>
    <row r="111" s="5" customFormat="1" ht="13.5" spans="1:11">
      <c r="A111" s="49"/>
      <c r="B111" s="47"/>
      <c r="C111" s="47"/>
      <c r="D111" s="47"/>
      <c r="E111" s="47"/>
      <c r="F111" s="47"/>
      <c r="G111" s="47"/>
      <c r="H111" s="48"/>
      <c r="I111" s="48"/>
      <c r="J111" s="47"/>
      <c r="K111" s="47"/>
    </row>
    <row r="113" s="2" customFormat="1" ht="30" customHeight="1" spans="1:11">
      <c r="A113" s="11" t="s">
        <v>770</v>
      </c>
      <c r="B113" s="12"/>
      <c r="C113" s="12"/>
      <c r="D113" s="12"/>
      <c r="E113" s="12"/>
      <c r="F113" s="12"/>
      <c r="G113" s="12"/>
      <c r="H113" s="13"/>
      <c r="I113" s="13"/>
      <c r="J113" s="12"/>
      <c r="K113" s="12"/>
    </row>
    <row r="114" s="2" customFormat="1" ht="13.5" spans="1:18">
      <c r="A114" s="14" t="s">
        <v>891</v>
      </c>
      <c r="B114" s="14"/>
      <c r="C114" s="14"/>
      <c r="D114" s="14"/>
      <c r="E114" s="14"/>
      <c r="F114" s="14"/>
      <c r="G114" s="14"/>
      <c r="H114" s="15"/>
      <c r="I114" s="15"/>
      <c r="J114" s="14"/>
      <c r="K114" s="14"/>
      <c r="R114" s="7"/>
    </row>
    <row r="115" s="3" customFormat="1" ht="15.95" customHeight="1" spans="1:18">
      <c r="A115" s="57" t="s">
        <v>892</v>
      </c>
      <c r="B115" s="51"/>
      <c r="C115" s="51"/>
      <c r="D115" s="51"/>
      <c r="E115" s="51"/>
      <c r="F115" s="51"/>
      <c r="G115" s="51"/>
      <c r="H115" s="52"/>
      <c r="I115" s="52"/>
      <c r="J115" s="51"/>
      <c r="K115" s="51"/>
      <c r="R115" s="2"/>
    </row>
    <row r="116" s="4" customFormat="1" ht="20.1" customHeight="1" spans="1:11">
      <c r="A116" s="19" t="s">
        <v>774</v>
      </c>
      <c r="B116" s="19"/>
      <c r="C116" s="19"/>
      <c r="D116" s="20" t="s">
        <v>893</v>
      </c>
      <c r="E116" s="21"/>
      <c r="F116" s="21"/>
      <c r="G116" s="21"/>
      <c r="H116" s="22"/>
      <c r="I116" s="22"/>
      <c r="J116" s="21"/>
      <c r="K116" s="59"/>
    </row>
    <row r="117" s="4" customFormat="1" ht="20.1" customHeight="1" spans="1:11">
      <c r="A117" s="19" t="s">
        <v>668</v>
      </c>
      <c r="B117" s="19"/>
      <c r="C117" s="19"/>
      <c r="D117" s="16" t="s">
        <v>825</v>
      </c>
      <c r="E117" s="16"/>
      <c r="F117" s="17"/>
      <c r="G117" s="19" t="s">
        <v>670</v>
      </c>
      <c r="H117" s="23"/>
      <c r="I117" s="23" t="s">
        <v>826</v>
      </c>
      <c r="J117" s="19"/>
      <c r="K117" s="19"/>
    </row>
    <row r="118" s="4" customFormat="1" ht="27" customHeight="1" spans="1:11">
      <c r="A118" s="19" t="s">
        <v>777</v>
      </c>
      <c r="B118" s="19"/>
      <c r="C118" s="19"/>
      <c r="D118" s="16" t="s">
        <v>672</v>
      </c>
      <c r="E118" s="19" t="s">
        <v>673</v>
      </c>
      <c r="F118" s="19" t="s">
        <v>778</v>
      </c>
      <c r="G118" s="19" t="s">
        <v>779</v>
      </c>
      <c r="H118" s="23"/>
      <c r="I118" s="23" t="s">
        <v>676</v>
      </c>
      <c r="J118" s="19" t="s">
        <v>677</v>
      </c>
      <c r="K118" s="19" t="s">
        <v>678</v>
      </c>
    </row>
    <row r="119" s="4" customFormat="1" ht="20.1" customHeight="1" spans="1:11">
      <c r="A119" s="19"/>
      <c r="B119" s="19"/>
      <c r="C119" s="19"/>
      <c r="D119" s="16" t="s">
        <v>679</v>
      </c>
      <c r="E119" s="24">
        <v>8</v>
      </c>
      <c r="F119" s="24">
        <v>8</v>
      </c>
      <c r="G119" s="77">
        <v>8</v>
      </c>
      <c r="H119" s="78"/>
      <c r="I119" s="23">
        <v>10</v>
      </c>
      <c r="J119" s="62">
        <v>1</v>
      </c>
      <c r="K119" s="19">
        <v>10</v>
      </c>
    </row>
    <row r="120" s="4" customFormat="1" ht="20.1" customHeight="1" spans="1:11">
      <c r="A120" s="19"/>
      <c r="B120" s="19"/>
      <c r="C120" s="19"/>
      <c r="D120" s="25" t="s">
        <v>780</v>
      </c>
      <c r="E120" s="24">
        <v>8</v>
      </c>
      <c r="F120" s="24">
        <v>8</v>
      </c>
      <c r="G120" s="77">
        <v>8</v>
      </c>
      <c r="H120" s="78"/>
      <c r="I120" s="23">
        <v>10</v>
      </c>
      <c r="J120" s="62">
        <v>1</v>
      </c>
      <c r="K120" s="19">
        <v>10</v>
      </c>
    </row>
    <row r="121" s="4" customFormat="1" ht="20.1" customHeight="1" spans="1:11">
      <c r="A121" s="19"/>
      <c r="B121" s="19"/>
      <c r="C121" s="19"/>
      <c r="D121" s="25" t="s">
        <v>781</v>
      </c>
      <c r="E121" s="24">
        <v>8</v>
      </c>
      <c r="F121" s="24">
        <v>8</v>
      </c>
      <c r="G121" s="77">
        <v>8</v>
      </c>
      <c r="H121" s="78"/>
      <c r="I121" s="23">
        <v>10</v>
      </c>
      <c r="J121" s="62">
        <v>1</v>
      </c>
      <c r="K121" s="19">
        <v>10</v>
      </c>
    </row>
    <row r="122" s="4" customFormat="1" ht="20.1" customHeight="1" spans="1:11">
      <c r="A122" s="19"/>
      <c r="B122" s="19"/>
      <c r="C122" s="19"/>
      <c r="D122" s="16" t="s">
        <v>782</v>
      </c>
      <c r="E122" s="24"/>
      <c r="F122" s="24"/>
      <c r="G122" s="19"/>
      <c r="H122" s="23"/>
      <c r="I122" s="23"/>
      <c r="J122" s="62"/>
      <c r="K122" s="19"/>
    </row>
    <row r="123" s="4" customFormat="1" ht="20.1" customHeight="1" spans="1:11">
      <c r="A123" s="19"/>
      <c r="B123" s="19"/>
      <c r="C123" s="19"/>
      <c r="D123" s="26" t="s">
        <v>783</v>
      </c>
      <c r="E123" s="26"/>
      <c r="F123" s="24"/>
      <c r="G123" s="19"/>
      <c r="H123" s="23"/>
      <c r="I123" s="23"/>
      <c r="J123" s="70" t="str">
        <f>IFERROR(G123/F123,"")</f>
        <v/>
      </c>
      <c r="K123" s="70"/>
    </row>
    <row r="124" s="4" customFormat="1" ht="20.1" customHeight="1" spans="1:11">
      <c r="A124" s="28" t="s">
        <v>681</v>
      </c>
      <c r="B124" s="29" t="s">
        <v>682</v>
      </c>
      <c r="C124" s="30"/>
      <c r="D124" s="30"/>
      <c r="E124" s="30"/>
      <c r="F124" s="31"/>
      <c r="G124" s="29" t="s">
        <v>683</v>
      </c>
      <c r="H124" s="32"/>
      <c r="I124" s="32"/>
      <c r="J124" s="30"/>
      <c r="K124" s="31"/>
    </row>
    <row r="125" s="4" customFormat="1" ht="75" customHeight="1" spans="1:11">
      <c r="A125" s="33"/>
      <c r="B125" s="34" t="s">
        <v>894</v>
      </c>
      <c r="C125" s="19"/>
      <c r="D125" s="19"/>
      <c r="E125" s="19"/>
      <c r="F125" s="19"/>
      <c r="G125" s="34" t="s">
        <v>894</v>
      </c>
      <c r="H125" s="23"/>
      <c r="I125" s="23"/>
      <c r="J125" s="19"/>
      <c r="K125" s="19"/>
    </row>
    <row r="126" s="4" customFormat="1" ht="30" customHeight="1" spans="1:11">
      <c r="A126" s="35" t="s">
        <v>686</v>
      </c>
      <c r="B126" s="19" t="s">
        <v>786</v>
      </c>
      <c r="C126" s="19" t="s">
        <v>688</v>
      </c>
      <c r="D126" s="19" t="s">
        <v>689</v>
      </c>
      <c r="E126" s="19"/>
      <c r="F126" s="17" t="s">
        <v>787</v>
      </c>
      <c r="G126" s="19" t="s">
        <v>788</v>
      </c>
      <c r="H126" s="23" t="s">
        <v>676</v>
      </c>
      <c r="I126" s="23" t="s">
        <v>678</v>
      </c>
      <c r="J126" s="19" t="s">
        <v>789</v>
      </c>
      <c r="K126" s="19"/>
    </row>
    <row r="127" s="4" customFormat="1" ht="29.1" customHeight="1" spans="1:12">
      <c r="A127" s="35"/>
      <c r="B127" s="36" t="s">
        <v>693</v>
      </c>
      <c r="C127" s="36" t="s">
        <v>790</v>
      </c>
      <c r="D127" s="79" t="s">
        <v>895</v>
      </c>
      <c r="E127" s="80"/>
      <c r="F127" s="81" t="s">
        <v>896</v>
      </c>
      <c r="G127" s="23" t="s">
        <v>897</v>
      </c>
      <c r="H127" s="23">
        <v>15</v>
      </c>
      <c r="I127" s="23">
        <v>15</v>
      </c>
      <c r="J127" s="19"/>
      <c r="K127" s="19"/>
      <c r="L127" s="64"/>
    </row>
    <row r="128" s="4" customFormat="1" ht="24" customHeight="1" spans="1:12">
      <c r="A128" s="35"/>
      <c r="B128" s="36"/>
      <c r="C128" s="36"/>
      <c r="D128" s="82" t="s">
        <v>898</v>
      </c>
      <c r="E128" s="83"/>
      <c r="F128" s="81" t="s">
        <v>899</v>
      </c>
      <c r="G128" s="23" t="s">
        <v>900</v>
      </c>
      <c r="H128" s="23">
        <v>10</v>
      </c>
      <c r="I128" s="23">
        <v>10</v>
      </c>
      <c r="J128" s="19"/>
      <c r="K128" s="19"/>
      <c r="L128" s="7"/>
    </row>
    <row r="129" s="4" customFormat="1" ht="20.1" customHeight="1" spans="1:12">
      <c r="A129" s="35"/>
      <c r="B129" s="36"/>
      <c r="C129" s="36"/>
      <c r="D129" s="82" t="s">
        <v>901</v>
      </c>
      <c r="E129" s="83"/>
      <c r="F129" s="81" t="s">
        <v>902</v>
      </c>
      <c r="G129" s="23" t="s">
        <v>903</v>
      </c>
      <c r="H129" s="23">
        <v>10</v>
      </c>
      <c r="I129" s="23">
        <v>10</v>
      </c>
      <c r="J129" s="19"/>
      <c r="K129" s="19"/>
      <c r="L129" s="7"/>
    </row>
    <row r="130" s="4" customFormat="1" ht="27" customHeight="1" spans="1:12">
      <c r="A130" s="35"/>
      <c r="B130" s="36"/>
      <c r="C130" s="36" t="s">
        <v>836</v>
      </c>
      <c r="D130" s="17" t="s">
        <v>904</v>
      </c>
      <c r="E130" s="17"/>
      <c r="F130" s="19" t="s">
        <v>905</v>
      </c>
      <c r="G130" s="19" t="s">
        <v>906</v>
      </c>
      <c r="H130" s="23">
        <v>15</v>
      </c>
      <c r="I130" s="23">
        <v>15</v>
      </c>
      <c r="J130" s="19"/>
      <c r="K130" s="19"/>
      <c r="L130" s="7"/>
    </row>
    <row r="131" s="4" customFormat="1" ht="20.1" customHeight="1" spans="1:11">
      <c r="A131" s="35"/>
      <c r="B131" s="36" t="s">
        <v>738</v>
      </c>
      <c r="C131" s="36" t="s">
        <v>808</v>
      </c>
      <c r="D131" s="85" t="s">
        <v>907</v>
      </c>
      <c r="E131" s="85"/>
      <c r="F131" s="86" t="s">
        <v>743</v>
      </c>
      <c r="G131" s="87" t="s">
        <v>908</v>
      </c>
      <c r="H131" s="86">
        <v>15</v>
      </c>
      <c r="I131" s="86">
        <v>15</v>
      </c>
      <c r="J131" s="19"/>
      <c r="K131" s="19"/>
    </row>
    <row r="132" s="4" customFormat="1" ht="20.1" customHeight="1" spans="1:11">
      <c r="A132" s="35"/>
      <c r="B132" s="36"/>
      <c r="C132" s="36"/>
      <c r="D132" s="17" t="s">
        <v>909</v>
      </c>
      <c r="E132" s="17"/>
      <c r="F132" s="19" t="s">
        <v>910</v>
      </c>
      <c r="G132" s="19" t="s">
        <v>911</v>
      </c>
      <c r="H132" s="23">
        <v>15</v>
      </c>
      <c r="I132" s="23">
        <v>15</v>
      </c>
      <c r="J132" s="19"/>
      <c r="K132" s="19"/>
    </row>
    <row r="133" s="4" customFormat="1" ht="36.95" customHeight="1" spans="1:11">
      <c r="A133" s="35"/>
      <c r="B133" s="36" t="s">
        <v>815</v>
      </c>
      <c r="C133" s="36" t="s">
        <v>816</v>
      </c>
      <c r="D133" s="58" t="s">
        <v>912</v>
      </c>
      <c r="E133" s="58"/>
      <c r="F133" s="23" t="s">
        <v>818</v>
      </c>
      <c r="G133" s="76">
        <v>0.9</v>
      </c>
      <c r="H133" s="23">
        <v>10</v>
      </c>
      <c r="I133" s="23">
        <v>10</v>
      </c>
      <c r="J133" s="19"/>
      <c r="K133" s="19"/>
    </row>
    <row r="134" s="4" customFormat="1" ht="30" customHeight="1" spans="1:11">
      <c r="A134" s="44" t="s">
        <v>819</v>
      </c>
      <c r="B134" s="44"/>
      <c r="C134" s="44"/>
      <c r="D134" s="44"/>
      <c r="E134" s="44"/>
      <c r="F134" s="44"/>
      <c r="G134" s="44"/>
      <c r="H134" s="45">
        <v>100</v>
      </c>
      <c r="I134" s="65"/>
      <c r="J134" s="66"/>
      <c r="K134" s="67"/>
    </row>
    <row r="135" s="5" customFormat="1" ht="15.95" customHeight="1" spans="1:11">
      <c r="A135" s="46" t="s">
        <v>820</v>
      </c>
      <c r="B135" s="47" t="s">
        <v>821</v>
      </c>
      <c r="C135" s="47"/>
      <c r="D135" s="47"/>
      <c r="E135" s="47"/>
      <c r="F135" s="47"/>
      <c r="G135" s="47"/>
      <c r="H135" s="48"/>
      <c r="I135" s="48"/>
      <c r="J135" s="47"/>
      <c r="K135" s="47"/>
    </row>
    <row r="136" s="5" customFormat="1" ht="13.5" spans="1:11">
      <c r="A136" s="49"/>
      <c r="B136" s="47"/>
      <c r="C136" s="47"/>
      <c r="D136" s="47"/>
      <c r="E136" s="47"/>
      <c r="F136" s="47"/>
      <c r="G136" s="47"/>
      <c r="H136" s="48"/>
      <c r="I136" s="48"/>
      <c r="J136" s="47"/>
      <c r="K136" s="47"/>
    </row>
    <row r="138" s="2" customFormat="1" ht="30" customHeight="1" spans="1:11">
      <c r="A138" s="11" t="s">
        <v>770</v>
      </c>
      <c r="B138" s="12"/>
      <c r="C138" s="12"/>
      <c r="D138" s="12"/>
      <c r="E138" s="12"/>
      <c r="F138" s="12"/>
      <c r="G138" s="12"/>
      <c r="H138" s="13"/>
      <c r="I138" s="13"/>
      <c r="J138" s="12"/>
      <c r="K138" s="12"/>
    </row>
    <row r="139" s="2" customFormat="1" ht="13.5" spans="1:18">
      <c r="A139" s="14" t="s">
        <v>913</v>
      </c>
      <c r="B139" s="14"/>
      <c r="C139" s="14"/>
      <c r="D139" s="14"/>
      <c r="E139" s="14"/>
      <c r="F139" s="14"/>
      <c r="G139" s="14"/>
      <c r="H139" s="15"/>
      <c r="I139" s="15"/>
      <c r="J139" s="14"/>
      <c r="K139" s="14"/>
      <c r="R139" s="7"/>
    </row>
    <row r="140" s="3" customFormat="1" ht="15.95" customHeight="1" spans="1:18">
      <c r="A140" s="57" t="s">
        <v>914</v>
      </c>
      <c r="B140" s="51"/>
      <c r="C140" s="51"/>
      <c r="D140" s="51"/>
      <c r="E140" s="51"/>
      <c r="F140" s="51"/>
      <c r="G140" s="51"/>
      <c r="H140" s="52"/>
      <c r="I140" s="52"/>
      <c r="J140" s="51"/>
      <c r="K140" s="51"/>
      <c r="R140" s="2"/>
    </row>
    <row r="141" s="4" customFormat="1" ht="20.1" customHeight="1" spans="1:11">
      <c r="A141" s="19" t="s">
        <v>774</v>
      </c>
      <c r="B141" s="19"/>
      <c r="C141" s="19"/>
      <c r="D141" s="20" t="s">
        <v>915</v>
      </c>
      <c r="E141" s="21"/>
      <c r="F141" s="21"/>
      <c r="G141" s="21"/>
      <c r="H141" s="22"/>
      <c r="I141" s="22"/>
      <c r="J141" s="21"/>
      <c r="K141" s="59"/>
    </row>
    <row r="142" s="4" customFormat="1" ht="20.1" customHeight="1" spans="1:11">
      <c r="A142" s="19" t="s">
        <v>668</v>
      </c>
      <c r="B142" s="19"/>
      <c r="C142" s="19"/>
      <c r="D142" s="16" t="s">
        <v>825</v>
      </c>
      <c r="E142" s="16"/>
      <c r="F142" s="17"/>
      <c r="G142" s="19" t="s">
        <v>670</v>
      </c>
      <c r="H142" s="23"/>
      <c r="I142" s="23" t="s">
        <v>826</v>
      </c>
      <c r="J142" s="19"/>
      <c r="K142" s="19"/>
    </row>
    <row r="143" s="4" customFormat="1" ht="24.95" customHeight="1" spans="1:11">
      <c r="A143" s="19" t="s">
        <v>777</v>
      </c>
      <c r="B143" s="19"/>
      <c r="C143" s="19"/>
      <c r="D143" s="16" t="s">
        <v>672</v>
      </c>
      <c r="E143" s="19" t="s">
        <v>673</v>
      </c>
      <c r="F143" s="19" t="s">
        <v>778</v>
      </c>
      <c r="G143" s="19" t="s">
        <v>779</v>
      </c>
      <c r="H143" s="23"/>
      <c r="I143" s="23" t="s">
        <v>676</v>
      </c>
      <c r="J143" s="19" t="s">
        <v>677</v>
      </c>
      <c r="K143" s="19" t="s">
        <v>678</v>
      </c>
    </row>
    <row r="144" s="4" customFormat="1" ht="20.1" customHeight="1" spans="1:11">
      <c r="A144" s="19"/>
      <c r="B144" s="19"/>
      <c r="C144" s="19"/>
      <c r="D144" s="16" t="s">
        <v>679</v>
      </c>
      <c r="E144" s="24">
        <v>1</v>
      </c>
      <c r="F144" s="24">
        <v>1</v>
      </c>
      <c r="G144" s="19">
        <v>1</v>
      </c>
      <c r="H144" s="23"/>
      <c r="I144" s="23">
        <v>10</v>
      </c>
      <c r="J144" s="62">
        <v>1</v>
      </c>
      <c r="K144" s="19">
        <v>10</v>
      </c>
    </row>
    <row r="145" s="4" customFormat="1" ht="20.1" customHeight="1" spans="1:11">
      <c r="A145" s="19"/>
      <c r="B145" s="19"/>
      <c r="C145" s="19"/>
      <c r="D145" s="25" t="s">
        <v>780</v>
      </c>
      <c r="E145" s="24">
        <v>1</v>
      </c>
      <c r="F145" s="24">
        <v>1</v>
      </c>
      <c r="G145" s="19">
        <v>1</v>
      </c>
      <c r="H145" s="23"/>
      <c r="I145" s="23">
        <v>10</v>
      </c>
      <c r="J145" s="62">
        <v>1</v>
      </c>
      <c r="K145" s="19">
        <v>10</v>
      </c>
    </row>
    <row r="146" s="4" customFormat="1" ht="20.1" customHeight="1" spans="1:11">
      <c r="A146" s="19"/>
      <c r="B146" s="19"/>
      <c r="C146" s="19"/>
      <c r="D146" s="25" t="s">
        <v>781</v>
      </c>
      <c r="E146" s="16"/>
      <c r="F146" s="24"/>
      <c r="G146" s="19"/>
      <c r="H146" s="23"/>
      <c r="I146" s="23"/>
      <c r="J146" s="70" t="str">
        <f>IFERROR(G146/F146,"")</f>
        <v/>
      </c>
      <c r="K146" s="71"/>
    </row>
    <row r="147" s="4" customFormat="1" ht="20.1" customHeight="1" spans="1:11">
      <c r="A147" s="19"/>
      <c r="B147" s="19"/>
      <c r="C147" s="19"/>
      <c r="D147" s="16" t="s">
        <v>782</v>
      </c>
      <c r="E147" s="24">
        <v>1</v>
      </c>
      <c r="F147" s="24">
        <v>1</v>
      </c>
      <c r="G147" s="19">
        <v>1</v>
      </c>
      <c r="H147" s="23"/>
      <c r="I147" s="23">
        <v>10</v>
      </c>
      <c r="J147" s="62">
        <v>1</v>
      </c>
      <c r="K147" s="19">
        <v>10</v>
      </c>
    </row>
    <row r="148" s="4" customFormat="1" ht="20.1" customHeight="1" spans="1:11">
      <c r="A148" s="19"/>
      <c r="B148" s="19"/>
      <c r="C148" s="19"/>
      <c r="D148" s="26" t="s">
        <v>783</v>
      </c>
      <c r="E148" s="26"/>
      <c r="F148" s="24"/>
      <c r="G148" s="19"/>
      <c r="H148" s="23"/>
      <c r="I148" s="23"/>
      <c r="J148" s="70" t="str">
        <f>IFERROR(G148/F148,"")</f>
        <v/>
      </c>
      <c r="K148" s="70"/>
    </row>
    <row r="149" s="4" customFormat="1" ht="20.1" customHeight="1" spans="1:11">
      <c r="A149" s="28" t="s">
        <v>681</v>
      </c>
      <c r="B149" s="29" t="s">
        <v>682</v>
      </c>
      <c r="C149" s="30"/>
      <c r="D149" s="30"/>
      <c r="E149" s="30"/>
      <c r="F149" s="31"/>
      <c r="G149" s="29" t="s">
        <v>683</v>
      </c>
      <c r="H149" s="32"/>
      <c r="I149" s="32"/>
      <c r="J149" s="30"/>
      <c r="K149" s="31"/>
    </row>
    <row r="150" s="4" customFormat="1" ht="84" customHeight="1" spans="1:11">
      <c r="A150" s="33"/>
      <c r="B150" s="34" t="s">
        <v>916</v>
      </c>
      <c r="C150" s="19"/>
      <c r="D150" s="19"/>
      <c r="E150" s="19"/>
      <c r="F150" s="19"/>
      <c r="G150" s="34" t="s">
        <v>917</v>
      </c>
      <c r="H150" s="23"/>
      <c r="I150" s="23"/>
      <c r="J150" s="19"/>
      <c r="K150" s="19"/>
    </row>
    <row r="151" s="4" customFormat="1" ht="30" customHeight="1" spans="1:11">
      <c r="A151" s="35" t="s">
        <v>686</v>
      </c>
      <c r="B151" s="19" t="s">
        <v>786</v>
      </c>
      <c r="C151" s="19" t="s">
        <v>688</v>
      </c>
      <c r="D151" s="19" t="s">
        <v>689</v>
      </c>
      <c r="E151" s="19"/>
      <c r="F151" s="17" t="s">
        <v>787</v>
      </c>
      <c r="G151" s="19" t="s">
        <v>788</v>
      </c>
      <c r="H151" s="23" t="s">
        <v>676</v>
      </c>
      <c r="I151" s="23" t="s">
        <v>678</v>
      </c>
      <c r="J151" s="19" t="s">
        <v>789</v>
      </c>
      <c r="K151" s="19"/>
    </row>
    <row r="152" s="4" customFormat="1" ht="26.1" customHeight="1" spans="1:12">
      <c r="A152" s="35"/>
      <c r="B152" s="36" t="s">
        <v>693</v>
      </c>
      <c r="C152" s="36" t="s">
        <v>790</v>
      </c>
      <c r="D152" s="17" t="s">
        <v>918</v>
      </c>
      <c r="E152" s="17"/>
      <c r="F152" s="19" t="s">
        <v>919</v>
      </c>
      <c r="G152" s="38" t="s">
        <v>920</v>
      </c>
      <c r="H152" s="39">
        <v>10</v>
      </c>
      <c r="I152" s="39">
        <v>10</v>
      </c>
      <c r="J152" s="19"/>
      <c r="K152" s="19"/>
      <c r="L152" s="64"/>
    </row>
    <row r="153" s="4" customFormat="1" ht="24" customHeight="1" spans="1:12">
      <c r="A153" s="35"/>
      <c r="B153" s="36"/>
      <c r="C153" s="36"/>
      <c r="D153" s="17" t="s">
        <v>921</v>
      </c>
      <c r="E153" s="17"/>
      <c r="F153" s="19" t="s">
        <v>922</v>
      </c>
      <c r="G153" s="38" t="s">
        <v>923</v>
      </c>
      <c r="H153" s="39">
        <v>10</v>
      </c>
      <c r="I153" s="39">
        <v>10</v>
      </c>
      <c r="J153" s="19"/>
      <c r="K153" s="19"/>
      <c r="L153" s="7"/>
    </row>
    <row r="154" s="4" customFormat="1" ht="20.1" customHeight="1" spans="1:12">
      <c r="A154" s="35"/>
      <c r="B154" s="36"/>
      <c r="C154" s="36"/>
      <c r="D154" s="17" t="s">
        <v>924</v>
      </c>
      <c r="E154" s="17"/>
      <c r="F154" s="19" t="s">
        <v>925</v>
      </c>
      <c r="G154" s="19" t="s">
        <v>903</v>
      </c>
      <c r="H154" s="39">
        <v>5</v>
      </c>
      <c r="I154" s="39">
        <v>5</v>
      </c>
      <c r="J154" s="19"/>
      <c r="K154" s="19"/>
      <c r="L154" s="7"/>
    </row>
    <row r="155" s="4" customFormat="1" ht="20.1" customHeight="1" spans="1:12">
      <c r="A155" s="35"/>
      <c r="B155" s="36"/>
      <c r="C155" s="36" t="s">
        <v>803</v>
      </c>
      <c r="D155" s="17" t="s">
        <v>926</v>
      </c>
      <c r="E155" s="17"/>
      <c r="F155" s="19" t="s">
        <v>805</v>
      </c>
      <c r="G155" s="38">
        <v>1</v>
      </c>
      <c r="H155" s="39">
        <v>10</v>
      </c>
      <c r="I155" s="39">
        <v>10</v>
      </c>
      <c r="J155" s="19"/>
      <c r="K155" s="19"/>
      <c r="L155" s="7"/>
    </row>
    <row r="156" s="4" customFormat="1" ht="27" customHeight="1" spans="1:12">
      <c r="A156" s="35"/>
      <c r="B156" s="36"/>
      <c r="C156" s="36"/>
      <c r="D156" s="17" t="s">
        <v>927</v>
      </c>
      <c r="E156" s="17"/>
      <c r="F156" s="19" t="s">
        <v>818</v>
      </c>
      <c r="G156" s="38">
        <v>0.85</v>
      </c>
      <c r="H156" s="39">
        <v>5</v>
      </c>
      <c r="I156" s="39">
        <v>5</v>
      </c>
      <c r="J156" s="19"/>
      <c r="K156" s="19"/>
      <c r="L156" s="7"/>
    </row>
    <row r="157" s="4" customFormat="1" ht="20.1" customHeight="1" spans="1:12">
      <c r="A157" s="35"/>
      <c r="B157" s="36"/>
      <c r="C157" s="36" t="s">
        <v>836</v>
      </c>
      <c r="D157" s="17" t="s">
        <v>928</v>
      </c>
      <c r="E157" s="17"/>
      <c r="F157" s="88">
        <v>45291</v>
      </c>
      <c r="G157" s="88">
        <v>45231</v>
      </c>
      <c r="H157" s="39">
        <v>10</v>
      </c>
      <c r="I157" s="39">
        <v>10</v>
      </c>
      <c r="J157" s="19"/>
      <c r="K157" s="19"/>
      <c r="L157" s="7"/>
    </row>
    <row r="158" s="4" customFormat="1" ht="21" customHeight="1" spans="1:11">
      <c r="A158" s="35"/>
      <c r="B158" s="36" t="s">
        <v>738</v>
      </c>
      <c r="C158" s="36" t="s">
        <v>808</v>
      </c>
      <c r="D158" s="17" t="s">
        <v>929</v>
      </c>
      <c r="E158" s="17"/>
      <c r="F158" s="19" t="s">
        <v>910</v>
      </c>
      <c r="G158" s="38" t="s">
        <v>910</v>
      </c>
      <c r="H158" s="23">
        <v>15</v>
      </c>
      <c r="I158" s="23">
        <v>15</v>
      </c>
      <c r="J158" s="19"/>
      <c r="K158" s="19"/>
    </row>
    <row r="159" s="4" customFormat="1" ht="33" customHeight="1" spans="1:11">
      <c r="A159" s="89"/>
      <c r="B159" s="37"/>
      <c r="C159" s="37"/>
      <c r="D159" s="90" t="s">
        <v>930</v>
      </c>
      <c r="E159" s="90"/>
      <c r="F159" s="28" t="s">
        <v>743</v>
      </c>
      <c r="G159" s="28" t="s">
        <v>743</v>
      </c>
      <c r="H159" s="91">
        <v>15</v>
      </c>
      <c r="I159" s="91">
        <v>15</v>
      </c>
      <c r="J159" s="28"/>
      <c r="K159" s="28"/>
    </row>
    <row r="160" s="6" customFormat="1" ht="36.95" customHeight="1" spans="1:123">
      <c r="A160" s="35"/>
      <c r="B160" s="36" t="s">
        <v>815</v>
      </c>
      <c r="C160" s="36" t="s">
        <v>816</v>
      </c>
      <c r="D160" s="17" t="s">
        <v>931</v>
      </c>
      <c r="E160" s="17"/>
      <c r="F160" s="19" t="s">
        <v>810</v>
      </c>
      <c r="G160" s="38">
        <v>0.9</v>
      </c>
      <c r="H160" s="39">
        <v>10</v>
      </c>
      <c r="I160" s="39">
        <v>10</v>
      </c>
      <c r="J160" s="19"/>
      <c r="K160" s="19"/>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100"/>
    </row>
    <row r="161" s="4" customFormat="1" ht="30" customHeight="1" spans="1:11">
      <c r="A161" s="92" t="s">
        <v>819</v>
      </c>
      <c r="B161" s="92"/>
      <c r="C161" s="92"/>
      <c r="D161" s="92"/>
      <c r="E161" s="92"/>
      <c r="F161" s="92"/>
      <c r="G161" s="92"/>
      <c r="H161" s="93">
        <v>100</v>
      </c>
      <c r="I161" s="96"/>
      <c r="J161" s="97"/>
      <c r="K161" s="98"/>
    </row>
    <row r="162" s="5" customFormat="1" ht="15.95" customHeight="1" spans="1:11">
      <c r="A162" s="46" t="s">
        <v>820</v>
      </c>
      <c r="B162" s="47" t="s">
        <v>821</v>
      </c>
      <c r="C162" s="47"/>
      <c r="D162" s="47"/>
      <c r="E162" s="47"/>
      <c r="F162" s="47"/>
      <c r="G162" s="47"/>
      <c r="H162" s="48"/>
      <c r="I162" s="48"/>
      <c r="J162" s="47"/>
      <c r="K162" s="47"/>
    </row>
    <row r="163" s="5" customFormat="1" ht="13.5" spans="1:11">
      <c r="A163" s="49"/>
      <c r="B163" s="47"/>
      <c r="C163" s="47"/>
      <c r="D163" s="47"/>
      <c r="E163" s="47"/>
      <c r="F163" s="47"/>
      <c r="G163" s="47"/>
      <c r="H163" s="48"/>
      <c r="I163" s="48"/>
      <c r="J163" s="47"/>
      <c r="K163" s="47"/>
    </row>
    <row r="165" s="2" customFormat="1" ht="30" customHeight="1" spans="1:11">
      <c r="A165" s="11" t="s">
        <v>770</v>
      </c>
      <c r="B165" s="12"/>
      <c r="C165" s="12"/>
      <c r="D165" s="12"/>
      <c r="E165" s="12"/>
      <c r="F165" s="12"/>
      <c r="G165" s="12"/>
      <c r="H165" s="13"/>
      <c r="I165" s="13"/>
      <c r="J165" s="12"/>
      <c r="K165" s="12"/>
    </row>
    <row r="166" s="2" customFormat="1" ht="13.5" spans="1:18">
      <c r="A166" s="14" t="s">
        <v>932</v>
      </c>
      <c r="B166" s="14"/>
      <c r="C166" s="14"/>
      <c r="D166" s="14"/>
      <c r="E166" s="14"/>
      <c r="F166" s="14"/>
      <c r="G166" s="14"/>
      <c r="H166" s="15"/>
      <c r="I166" s="15"/>
      <c r="J166" s="14"/>
      <c r="K166" s="14"/>
      <c r="R166" s="7"/>
    </row>
    <row r="167" s="3" customFormat="1" ht="15.95" customHeight="1" spans="1:18">
      <c r="A167" s="57" t="s">
        <v>933</v>
      </c>
      <c r="B167" s="51"/>
      <c r="C167" s="51"/>
      <c r="D167" s="51"/>
      <c r="E167" s="51"/>
      <c r="F167" s="51"/>
      <c r="G167" s="51"/>
      <c r="H167" s="52"/>
      <c r="I167" s="52"/>
      <c r="J167" s="51"/>
      <c r="K167" s="51"/>
      <c r="R167" s="2"/>
    </row>
    <row r="168" s="4" customFormat="1" ht="20.1" customHeight="1" spans="1:11">
      <c r="A168" s="19" t="s">
        <v>774</v>
      </c>
      <c r="B168" s="19"/>
      <c r="C168" s="19"/>
      <c r="D168" s="20" t="s">
        <v>934</v>
      </c>
      <c r="E168" s="21"/>
      <c r="F168" s="21"/>
      <c r="G168" s="21"/>
      <c r="H168" s="22"/>
      <c r="I168" s="22"/>
      <c r="J168" s="21"/>
      <c r="K168" s="59"/>
    </row>
    <row r="169" s="4" customFormat="1" ht="20.1" customHeight="1" spans="1:11">
      <c r="A169" s="19" t="s">
        <v>668</v>
      </c>
      <c r="B169" s="19"/>
      <c r="C169" s="19"/>
      <c r="D169" s="16" t="s">
        <v>825</v>
      </c>
      <c r="E169" s="16"/>
      <c r="F169" s="17"/>
      <c r="G169" s="19" t="s">
        <v>670</v>
      </c>
      <c r="H169" s="23"/>
      <c r="I169" s="23" t="s">
        <v>826</v>
      </c>
      <c r="J169" s="19"/>
      <c r="K169" s="19"/>
    </row>
    <row r="170" s="4" customFormat="1" ht="29.1" customHeight="1" spans="1:11">
      <c r="A170" s="19" t="s">
        <v>777</v>
      </c>
      <c r="B170" s="19"/>
      <c r="C170" s="19"/>
      <c r="D170" s="16" t="s">
        <v>672</v>
      </c>
      <c r="E170" s="19" t="s">
        <v>673</v>
      </c>
      <c r="F170" s="19" t="s">
        <v>778</v>
      </c>
      <c r="G170" s="19" t="s">
        <v>779</v>
      </c>
      <c r="H170" s="23"/>
      <c r="I170" s="23" t="s">
        <v>676</v>
      </c>
      <c r="J170" s="19" t="s">
        <v>677</v>
      </c>
      <c r="K170" s="19" t="s">
        <v>678</v>
      </c>
    </row>
    <row r="171" s="4" customFormat="1" ht="20.1" customHeight="1" spans="1:11">
      <c r="A171" s="19"/>
      <c r="B171" s="19"/>
      <c r="C171" s="19"/>
      <c r="D171" s="16" t="s">
        <v>679</v>
      </c>
      <c r="E171" s="24">
        <v>4</v>
      </c>
      <c r="F171" s="24">
        <v>4</v>
      </c>
      <c r="G171" s="94">
        <v>4</v>
      </c>
      <c r="H171" s="95"/>
      <c r="I171" s="23">
        <v>10</v>
      </c>
      <c r="J171" s="99">
        <v>1</v>
      </c>
      <c r="K171" s="19">
        <v>10</v>
      </c>
    </row>
    <row r="172" s="4" customFormat="1" ht="20.1" customHeight="1" spans="1:11">
      <c r="A172" s="19"/>
      <c r="B172" s="19"/>
      <c r="C172" s="19"/>
      <c r="D172" s="25" t="s">
        <v>780</v>
      </c>
      <c r="E172" s="24">
        <v>4</v>
      </c>
      <c r="F172" s="24">
        <v>4</v>
      </c>
      <c r="G172" s="94">
        <v>4</v>
      </c>
      <c r="H172" s="95"/>
      <c r="I172" s="23">
        <v>10</v>
      </c>
      <c r="J172" s="99">
        <v>1</v>
      </c>
      <c r="K172" s="19">
        <v>10</v>
      </c>
    </row>
    <row r="173" s="4" customFormat="1" ht="20.1" customHeight="1" spans="1:11">
      <c r="A173" s="19"/>
      <c r="B173" s="19"/>
      <c r="C173" s="19"/>
      <c r="D173" s="25" t="s">
        <v>781</v>
      </c>
      <c r="E173" s="24"/>
      <c r="F173" s="24"/>
      <c r="G173" s="94"/>
      <c r="H173" s="95"/>
      <c r="I173" s="23"/>
      <c r="J173" s="99"/>
      <c r="K173" s="19"/>
    </row>
    <row r="174" s="4" customFormat="1" ht="20.1" customHeight="1" spans="1:11">
      <c r="A174" s="19"/>
      <c r="B174" s="19"/>
      <c r="C174" s="19"/>
      <c r="D174" s="16" t="s">
        <v>782</v>
      </c>
      <c r="E174" s="24">
        <v>4</v>
      </c>
      <c r="F174" s="24">
        <v>4</v>
      </c>
      <c r="G174" s="94">
        <v>4</v>
      </c>
      <c r="H174" s="95"/>
      <c r="I174" s="23">
        <v>10</v>
      </c>
      <c r="J174" s="99">
        <v>1</v>
      </c>
      <c r="K174" s="19">
        <v>10</v>
      </c>
    </row>
    <row r="175" s="4" customFormat="1" ht="20.1" customHeight="1" spans="1:11">
      <c r="A175" s="19"/>
      <c r="B175" s="19"/>
      <c r="C175" s="19"/>
      <c r="D175" s="26" t="s">
        <v>783</v>
      </c>
      <c r="E175" s="26"/>
      <c r="F175" s="24"/>
      <c r="G175" s="19"/>
      <c r="H175" s="23"/>
      <c r="I175" s="23"/>
      <c r="J175" s="70" t="str">
        <f>IFERROR(G175/F175,"")</f>
        <v/>
      </c>
      <c r="K175" s="70"/>
    </row>
    <row r="176" s="4" customFormat="1" ht="20.1" customHeight="1" spans="1:11">
      <c r="A176" s="28" t="s">
        <v>681</v>
      </c>
      <c r="B176" s="29" t="s">
        <v>682</v>
      </c>
      <c r="C176" s="30"/>
      <c r="D176" s="30"/>
      <c r="E176" s="30"/>
      <c r="F176" s="31"/>
      <c r="G176" s="29" t="s">
        <v>683</v>
      </c>
      <c r="H176" s="32"/>
      <c r="I176" s="32"/>
      <c r="J176" s="30"/>
      <c r="K176" s="31"/>
    </row>
    <row r="177" s="4" customFormat="1" ht="105.95" customHeight="1" spans="1:11">
      <c r="A177" s="33"/>
      <c r="B177" s="34" t="s">
        <v>935</v>
      </c>
      <c r="C177" s="19"/>
      <c r="D177" s="19"/>
      <c r="E177" s="19"/>
      <c r="F177" s="19"/>
      <c r="G177" s="34" t="s">
        <v>935</v>
      </c>
      <c r="H177" s="23"/>
      <c r="I177" s="23"/>
      <c r="J177" s="19"/>
      <c r="K177" s="19"/>
    </row>
    <row r="178" s="4" customFormat="1" ht="30" customHeight="1" spans="1:11">
      <c r="A178" s="35" t="s">
        <v>686</v>
      </c>
      <c r="B178" s="19" t="s">
        <v>786</v>
      </c>
      <c r="C178" s="19" t="s">
        <v>688</v>
      </c>
      <c r="D178" s="19" t="s">
        <v>689</v>
      </c>
      <c r="E178" s="19"/>
      <c r="F178" s="17" t="s">
        <v>787</v>
      </c>
      <c r="G178" s="19" t="s">
        <v>788</v>
      </c>
      <c r="H178" s="23" t="s">
        <v>676</v>
      </c>
      <c r="I178" s="23" t="s">
        <v>678</v>
      </c>
      <c r="J178" s="19" t="s">
        <v>789</v>
      </c>
      <c r="K178" s="19"/>
    </row>
    <row r="179" s="4" customFormat="1" ht="27" customHeight="1" spans="1:12">
      <c r="A179" s="35"/>
      <c r="B179" s="36" t="s">
        <v>693</v>
      </c>
      <c r="C179" s="36" t="s">
        <v>790</v>
      </c>
      <c r="D179" s="17" t="s">
        <v>936</v>
      </c>
      <c r="E179" s="17"/>
      <c r="F179" s="19" t="s">
        <v>922</v>
      </c>
      <c r="G179" s="38" t="s">
        <v>923</v>
      </c>
      <c r="H179" s="39">
        <v>10</v>
      </c>
      <c r="I179" s="39">
        <v>10</v>
      </c>
      <c r="J179" s="19"/>
      <c r="K179" s="19"/>
      <c r="L179" s="64"/>
    </row>
    <row r="180" s="4" customFormat="1" ht="24" customHeight="1" spans="1:12">
      <c r="A180" s="35"/>
      <c r="B180" s="36"/>
      <c r="C180" s="36"/>
      <c r="D180" s="17" t="s">
        <v>937</v>
      </c>
      <c r="E180" s="17"/>
      <c r="F180" s="19" t="s">
        <v>938</v>
      </c>
      <c r="G180" s="19" t="s">
        <v>939</v>
      </c>
      <c r="H180" s="39">
        <v>10</v>
      </c>
      <c r="I180" s="39">
        <v>10</v>
      </c>
      <c r="J180" s="19"/>
      <c r="K180" s="19"/>
      <c r="L180" s="7"/>
    </row>
    <row r="181" s="4" customFormat="1" ht="20.1" customHeight="1" spans="1:12">
      <c r="A181" s="35"/>
      <c r="B181" s="36"/>
      <c r="C181" s="36"/>
      <c r="D181" s="17" t="s">
        <v>940</v>
      </c>
      <c r="E181" s="17"/>
      <c r="F181" s="19" t="s">
        <v>925</v>
      </c>
      <c r="G181" s="38" t="s">
        <v>903</v>
      </c>
      <c r="H181" s="39">
        <v>10</v>
      </c>
      <c r="I181" s="39">
        <v>10</v>
      </c>
      <c r="J181" s="19"/>
      <c r="K181" s="19"/>
      <c r="L181" s="7"/>
    </row>
    <row r="182" s="4" customFormat="1" ht="20.1" customHeight="1" spans="1:12">
      <c r="A182" s="35"/>
      <c r="B182" s="36"/>
      <c r="C182" s="36" t="s">
        <v>803</v>
      </c>
      <c r="D182" s="17" t="s">
        <v>941</v>
      </c>
      <c r="E182" s="17"/>
      <c r="F182" s="19" t="s">
        <v>810</v>
      </c>
      <c r="G182" s="38">
        <v>1</v>
      </c>
      <c r="H182" s="39">
        <v>10</v>
      </c>
      <c r="I182" s="39">
        <v>10</v>
      </c>
      <c r="J182" s="19"/>
      <c r="K182" s="19"/>
      <c r="L182" s="7"/>
    </row>
    <row r="183" s="4" customFormat="1" ht="20.1" customHeight="1" spans="1:12">
      <c r="A183" s="35"/>
      <c r="B183" s="36"/>
      <c r="C183" s="36"/>
      <c r="D183" s="17" t="s">
        <v>806</v>
      </c>
      <c r="E183" s="17"/>
      <c r="F183" s="19" t="s">
        <v>810</v>
      </c>
      <c r="G183" s="38">
        <v>1</v>
      </c>
      <c r="H183" s="39">
        <v>10</v>
      </c>
      <c r="I183" s="39">
        <v>10</v>
      </c>
      <c r="J183" s="19"/>
      <c r="K183" s="19"/>
      <c r="L183" s="7"/>
    </row>
    <row r="184" s="4" customFormat="1" ht="20.1" customHeight="1" spans="1:11">
      <c r="A184" s="35"/>
      <c r="B184" s="36" t="s">
        <v>738</v>
      </c>
      <c r="C184" s="36" t="s">
        <v>808</v>
      </c>
      <c r="D184" s="17" t="s">
        <v>942</v>
      </c>
      <c r="E184" s="17"/>
      <c r="F184" s="19" t="s">
        <v>751</v>
      </c>
      <c r="G184" s="19" t="s">
        <v>751</v>
      </c>
      <c r="H184" s="23">
        <v>15</v>
      </c>
      <c r="I184" s="23">
        <v>15</v>
      </c>
      <c r="J184" s="19"/>
      <c r="K184" s="19"/>
    </row>
    <row r="185" s="4" customFormat="1" ht="20.1" customHeight="1" spans="1:11">
      <c r="A185" s="35"/>
      <c r="B185" s="36"/>
      <c r="C185" s="36"/>
      <c r="D185" s="17" t="s">
        <v>943</v>
      </c>
      <c r="E185" s="17"/>
      <c r="F185" s="19" t="s">
        <v>944</v>
      </c>
      <c r="G185" s="19" t="s">
        <v>944</v>
      </c>
      <c r="H185" s="23">
        <v>15</v>
      </c>
      <c r="I185" s="23">
        <v>15</v>
      </c>
      <c r="J185" s="19"/>
      <c r="K185" s="19"/>
    </row>
    <row r="186" s="4" customFormat="1" ht="33" customHeight="1" spans="1:11">
      <c r="A186" s="35"/>
      <c r="B186" s="36" t="s">
        <v>815</v>
      </c>
      <c r="C186" s="36" t="s">
        <v>816</v>
      </c>
      <c r="D186" s="17" t="s">
        <v>945</v>
      </c>
      <c r="E186" s="17"/>
      <c r="F186" s="19" t="s">
        <v>810</v>
      </c>
      <c r="G186" s="38">
        <v>0.95</v>
      </c>
      <c r="H186" s="39">
        <v>10</v>
      </c>
      <c r="I186" s="39">
        <v>10</v>
      </c>
      <c r="J186" s="19"/>
      <c r="K186" s="19"/>
    </row>
    <row r="187" s="4" customFormat="1" ht="30" customHeight="1" spans="1:11">
      <c r="A187" s="44" t="s">
        <v>819</v>
      </c>
      <c r="B187" s="44"/>
      <c r="C187" s="44"/>
      <c r="D187" s="44"/>
      <c r="E187" s="44"/>
      <c r="F187" s="44"/>
      <c r="G187" s="44"/>
      <c r="H187" s="45">
        <v>100</v>
      </c>
      <c r="I187" s="65"/>
      <c r="J187" s="66"/>
      <c r="K187" s="67"/>
    </row>
    <row r="188" s="5" customFormat="1" ht="15.95" customHeight="1" spans="1:11">
      <c r="A188" s="46" t="s">
        <v>820</v>
      </c>
      <c r="B188" s="47" t="s">
        <v>821</v>
      </c>
      <c r="C188" s="47"/>
      <c r="D188" s="47"/>
      <c r="E188" s="47"/>
      <c r="F188" s="47"/>
      <c r="G188" s="47"/>
      <c r="H188" s="48"/>
      <c r="I188" s="48"/>
      <c r="J188" s="47"/>
      <c r="K188" s="47"/>
    </row>
    <row r="189" s="5" customFormat="1" ht="13.5" spans="1:11">
      <c r="A189" s="49"/>
      <c r="B189" s="47"/>
      <c r="C189" s="47"/>
      <c r="D189" s="47"/>
      <c r="E189" s="47"/>
      <c r="F189" s="47"/>
      <c r="G189" s="47"/>
      <c r="H189" s="48"/>
      <c r="I189" s="48"/>
      <c r="J189" s="47"/>
      <c r="K189" s="47"/>
    </row>
    <row r="191" s="2" customFormat="1" ht="30" customHeight="1" spans="1:18">
      <c r="A191" s="11" t="s">
        <v>770</v>
      </c>
      <c r="B191" s="12"/>
      <c r="C191" s="12"/>
      <c r="D191" s="12"/>
      <c r="E191" s="12"/>
      <c r="F191" s="12"/>
      <c r="G191" s="12"/>
      <c r="H191" s="13"/>
      <c r="I191" s="13"/>
      <c r="J191" s="12"/>
      <c r="K191" s="12"/>
      <c r="R191" s="2" t="s">
        <v>946</v>
      </c>
    </row>
    <row r="192" s="2" customFormat="1" ht="13.5" spans="1:18">
      <c r="A192" s="14" t="s">
        <v>947</v>
      </c>
      <c r="B192" s="14"/>
      <c r="C192" s="14"/>
      <c r="D192" s="14"/>
      <c r="E192" s="14"/>
      <c r="F192" s="14"/>
      <c r="G192" s="14"/>
      <c r="H192" s="15"/>
      <c r="I192" s="15"/>
      <c r="J192" s="14"/>
      <c r="K192" s="14"/>
      <c r="R192" s="7"/>
    </row>
    <row r="193" s="3" customFormat="1" ht="15.95" customHeight="1" spans="1:18">
      <c r="A193" s="57" t="s">
        <v>948</v>
      </c>
      <c r="B193" s="51"/>
      <c r="C193" s="51"/>
      <c r="D193" s="51"/>
      <c r="E193" s="51"/>
      <c r="F193" s="51"/>
      <c r="G193" s="51"/>
      <c r="H193" s="52"/>
      <c r="I193" s="52"/>
      <c r="J193" s="51"/>
      <c r="K193" s="51"/>
      <c r="R193" s="2"/>
    </row>
    <row r="194" s="4" customFormat="1" ht="20.1" customHeight="1" spans="1:18">
      <c r="A194" s="19" t="s">
        <v>774</v>
      </c>
      <c r="B194" s="19"/>
      <c r="C194" s="19"/>
      <c r="D194" s="20" t="s">
        <v>949</v>
      </c>
      <c r="E194" s="21"/>
      <c r="F194" s="21"/>
      <c r="G194" s="21"/>
      <c r="H194" s="22"/>
      <c r="I194" s="22"/>
      <c r="J194" s="21"/>
      <c r="K194" s="59"/>
      <c r="R194" s="4" t="s">
        <v>950</v>
      </c>
    </row>
    <row r="195" s="4" customFormat="1" ht="20.1" customHeight="1" spans="1:11">
      <c r="A195" s="19" t="s">
        <v>668</v>
      </c>
      <c r="B195" s="19"/>
      <c r="C195" s="19"/>
      <c r="D195" s="16" t="s">
        <v>825</v>
      </c>
      <c r="E195" s="16"/>
      <c r="F195" s="17"/>
      <c r="G195" s="19" t="s">
        <v>670</v>
      </c>
      <c r="H195" s="23"/>
      <c r="I195" s="23" t="s">
        <v>826</v>
      </c>
      <c r="J195" s="19"/>
      <c r="K195" s="19"/>
    </row>
    <row r="196" s="4" customFormat="1" ht="27" customHeight="1" spans="1:11">
      <c r="A196" s="19" t="s">
        <v>777</v>
      </c>
      <c r="B196" s="19"/>
      <c r="C196" s="19"/>
      <c r="D196" s="16" t="s">
        <v>672</v>
      </c>
      <c r="E196" s="19" t="s">
        <v>673</v>
      </c>
      <c r="F196" s="19" t="s">
        <v>778</v>
      </c>
      <c r="G196" s="19" t="s">
        <v>779</v>
      </c>
      <c r="H196" s="23"/>
      <c r="I196" s="23" t="s">
        <v>676</v>
      </c>
      <c r="J196" s="19" t="s">
        <v>677</v>
      </c>
      <c r="K196" s="19" t="s">
        <v>678</v>
      </c>
    </row>
    <row r="197" s="4" customFormat="1" ht="20.1" customHeight="1" spans="1:11">
      <c r="A197" s="19"/>
      <c r="B197" s="19"/>
      <c r="C197" s="19"/>
      <c r="D197" s="16" t="s">
        <v>679</v>
      </c>
      <c r="E197" s="24">
        <v>3.44</v>
      </c>
      <c r="F197" s="24">
        <v>3.44</v>
      </c>
      <c r="G197" s="19">
        <v>3.44</v>
      </c>
      <c r="H197" s="23"/>
      <c r="I197" s="23">
        <v>10</v>
      </c>
      <c r="J197" s="62">
        <v>1</v>
      </c>
      <c r="K197" s="19">
        <v>10</v>
      </c>
    </row>
    <row r="198" s="4" customFormat="1" ht="20.1" customHeight="1" spans="1:11">
      <c r="A198" s="19"/>
      <c r="B198" s="19"/>
      <c r="C198" s="19"/>
      <c r="D198" s="25" t="s">
        <v>780</v>
      </c>
      <c r="E198" s="24">
        <v>3.44</v>
      </c>
      <c r="F198" s="24">
        <v>3.44</v>
      </c>
      <c r="G198" s="19">
        <v>3.44</v>
      </c>
      <c r="H198" s="23"/>
      <c r="I198" s="23">
        <v>10</v>
      </c>
      <c r="J198" s="62">
        <v>1</v>
      </c>
      <c r="K198" s="19">
        <v>10</v>
      </c>
    </row>
    <row r="199" s="4" customFormat="1" ht="20.1" customHeight="1" spans="1:11">
      <c r="A199" s="19"/>
      <c r="B199" s="19"/>
      <c r="C199" s="19"/>
      <c r="D199" s="25" t="s">
        <v>781</v>
      </c>
      <c r="E199" s="24">
        <v>1.44</v>
      </c>
      <c r="F199" s="24">
        <v>1.44</v>
      </c>
      <c r="G199" s="19">
        <v>1.44</v>
      </c>
      <c r="H199" s="23"/>
      <c r="I199" s="23">
        <v>10</v>
      </c>
      <c r="J199" s="62">
        <v>1</v>
      </c>
      <c r="K199" s="19">
        <v>10</v>
      </c>
    </row>
    <row r="200" s="4" customFormat="1" ht="20.1" customHeight="1" spans="1:11">
      <c r="A200" s="19"/>
      <c r="B200" s="19"/>
      <c r="C200" s="19"/>
      <c r="D200" s="16" t="s">
        <v>782</v>
      </c>
      <c r="E200" s="24">
        <v>2</v>
      </c>
      <c r="F200" s="24">
        <v>2</v>
      </c>
      <c r="G200" s="19">
        <v>2</v>
      </c>
      <c r="H200" s="23"/>
      <c r="I200" s="23">
        <v>10</v>
      </c>
      <c r="J200" s="62">
        <v>1</v>
      </c>
      <c r="K200" s="19">
        <v>10</v>
      </c>
    </row>
    <row r="201" s="4" customFormat="1" ht="20.1" customHeight="1" spans="1:11">
      <c r="A201" s="19"/>
      <c r="B201" s="19"/>
      <c r="C201" s="19"/>
      <c r="D201" s="26" t="s">
        <v>783</v>
      </c>
      <c r="E201" s="26"/>
      <c r="F201" s="24"/>
      <c r="G201" s="19"/>
      <c r="H201" s="23"/>
      <c r="I201" s="23"/>
      <c r="J201" s="70" t="str">
        <f>IFERROR(G201/F201,"")</f>
        <v/>
      </c>
      <c r="K201" s="70"/>
    </row>
    <row r="202" s="4" customFormat="1" ht="20.1" customHeight="1" spans="1:11">
      <c r="A202" s="28" t="s">
        <v>681</v>
      </c>
      <c r="B202" s="29" t="s">
        <v>682</v>
      </c>
      <c r="C202" s="30"/>
      <c r="D202" s="30"/>
      <c r="E202" s="30"/>
      <c r="F202" s="31"/>
      <c r="G202" s="29" t="s">
        <v>683</v>
      </c>
      <c r="H202" s="32"/>
      <c r="I202" s="32"/>
      <c r="J202" s="30"/>
      <c r="K202" s="31"/>
    </row>
    <row r="203" s="4" customFormat="1" ht="78.95" customHeight="1" spans="1:11">
      <c r="A203" s="33"/>
      <c r="B203" s="34" t="s">
        <v>951</v>
      </c>
      <c r="C203" s="19"/>
      <c r="D203" s="19"/>
      <c r="E203" s="19"/>
      <c r="F203" s="19"/>
      <c r="G203" s="34" t="s">
        <v>952</v>
      </c>
      <c r="H203" s="23"/>
      <c r="I203" s="23"/>
      <c r="J203" s="19"/>
      <c r="K203" s="19"/>
    </row>
    <row r="204" s="4" customFormat="1" ht="30" customHeight="1" spans="1:11">
      <c r="A204" s="35" t="s">
        <v>686</v>
      </c>
      <c r="B204" s="19" t="s">
        <v>786</v>
      </c>
      <c r="C204" s="19" t="s">
        <v>688</v>
      </c>
      <c r="D204" s="19" t="s">
        <v>689</v>
      </c>
      <c r="E204" s="19"/>
      <c r="F204" s="17" t="s">
        <v>787</v>
      </c>
      <c r="G204" s="19" t="s">
        <v>788</v>
      </c>
      <c r="H204" s="23" t="s">
        <v>676</v>
      </c>
      <c r="I204" s="23" t="s">
        <v>678</v>
      </c>
      <c r="J204" s="19" t="s">
        <v>789</v>
      </c>
      <c r="K204" s="19"/>
    </row>
    <row r="205" s="4" customFormat="1" ht="24" customHeight="1" spans="1:12">
      <c r="A205" s="35"/>
      <c r="B205" s="36" t="s">
        <v>693</v>
      </c>
      <c r="C205" s="36" t="s">
        <v>790</v>
      </c>
      <c r="D205" s="17" t="s">
        <v>953</v>
      </c>
      <c r="E205" s="17"/>
      <c r="F205" s="19" t="s">
        <v>954</v>
      </c>
      <c r="G205" s="38" t="s">
        <v>955</v>
      </c>
      <c r="H205" s="39">
        <v>15</v>
      </c>
      <c r="I205" s="39">
        <v>15</v>
      </c>
      <c r="J205" s="19"/>
      <c r="K205" s="19"/>
      <c r="L205" s="64"/>
    </row>
    <row r="206" s="4" customFormat="1" ht="24" customHeight="1" spans="1:12">
      <c r="A206" s="35"/>
      <c r="B206" s="36"/>
      <c r="C206" s="36"/>
      <c r="D206" s="17" t="s">
        <v>956</v>
      </c>
      <c r="E206" s="17"/>
      <c r="F206" s="19" t="s">
        <v>957</v>
      </c>
      <c r="G206" s="19" t="s">
        <v>831</v>
      </c>
      <c r="H206" s="39">
        <v>10</v>
      </c>
      <c r="I206" s="39">
        <v>10</v>
      </c>
      <c r="J206" s="19"/>
      <c r="K206" s="19"/>
      <c r="L206" s="7"/>
    </row>
    <row r="207" s="4" customFormat="1" ht="27" customHeight="1" spans="1:12">
      <c r="A207" s="35"/>
      <c r="B207" s="36"/>
      <c r="C207" s="36"/>
      <c r="D207" s="17" t="s">
        <v>958</v>
      </c>
      <c r="E207" s="17"/>
      <c r="F207" s="19" t="s">
        <v>959</v>
      </c>
      <c r="G207" s="38" t="s">
        <v>960</v>
      </c>
      <c r="H207" s="39">
        <v>10</v>
      </c>
      <c r="I207" s="39">
        <v>10</v>
      </c>
      <c r="J207" s="19"/>
      <c r="K207" s="19"/>
      <c r="L207" s="7"/>
    </row>
    <row r="208" s="4" customFormat="1" ht="24.95" customHeight="1" spans="1:12">
      <c r="A208" s="35"/>
      <c r="B208" s="36"/>
      <c r="C208" s="36" t="s">
        <v>803</v>
      </c>
      <c r="D208" s="17" t="s">
        <v>961</v>
      </c>
      <c r="E208" s="17"/>
      <c r="F208" s="19" t="s">
        <v>910</v>
      </c>
      <c r="G208" s="19" t="s">
        <v>910</v>
      </c>
      <c r="H208" s="39">
        <v>15</v>
      </c>
      <c r="I208" s="39">
        <v>15</v>
      </c>
      <c r="J208" s="19"/>
      <c r="K208" s="19"/>
      <c r="L208" s="7"/>
    </row>
    <row r="209" s="4" customFormat="1" ht="20.1" customHeight="1" spans="1:11">
      <c r="A209" s="35"/>
      <c r="B209" s="36" t="s">
        <v>962</v>
      </c>
      <c r="C209" s="36" t="s">
        <v>963</v>
      </c>
      <c r="D209" s="17" t="s">
        <v>964</v>
      </c>
      <c r="E209" s="17"/>
      <c r="F209" s="19" t="s">
        <v>965</v>
      </c>
      <c r="G209" s="24" t="s">
        <v>965</v>
      </c>
      <c r="H209" s="101">
        <v>10</v>
      </c>
      <c r="I209" s="101">
        <v>10</v>
      </c>
      <c r="J209" s="19"/>
      <c r="K209" s="19"/>
    </row>
    <row r="210" s="4" customFormat="1" ht="24.95" customHeight="1" spans="1:11">
      <c r="A210" s="35"/>
      <c r="B210" s="36"/>
      <c r="C210" s="36" t="s">
        <v>808</v>
      </c>
      <c r="D210" s="17" t="s">
        <v>966</v>
      </c>
      <c r="E210" s="17"/>
      <c r="F210" s="19" t="s">
        <v>743</v>
      </c>
      <c r="G210" s="19" t="s">
        <v>743</v>
      </c>
      <c r="H210" s="23">
        <v>10</v>
      </c>
      <c r="I210" s="23">
        <v>10</v>
      </c>
      <c r="J210" s="19"/>
      <c r="K210" s="19"/>
    </row>
    <row r="211" s="4" customFormat="1" ht="20.1" customHeight="1" spans="1:11">
      <c r="A211" s="35"/>
      <c r="B211" s="36"/>
      <c r="C211" s="36"/>
      <c r="D211" s="17" t="s">
        <v>967</v>
      </c>
      <c r="E211" s="17"/>
      <c r="F211" s="19" t="s">
        <v>751</v>
      </c>
      <c r="G211" s="19" t="s">
        <v>751</v>
      </c>
      <c r="H211" s="23">
        <v>10</v>
      </c>
      <c r="I211" s="23">
        <v>10</v>
      </c>
      <c r="J211" s="19"/>
      <c r="K211" s="19"/>
    </row>
    <row r="212" s="4" customFormat="1" ht="33.95" customHeight="1" spans="1:11">
      <c r="A212" s="35"/>
      <c r="B212" s="36" t="s">
        <v>815</v>
      </c>
      <c r="C212" s="36" t="s">
        <v>816</v>
      </c>
      <c r="D212" s="17" t="s">
        <v>968</v>
      </c>
      <c r="E212" s="17"/>
      <c r="F212" s="19" t="s">
        <v>810</v>
      </c>
      <c r="G212" s="38">
        <v>0.93</v>
      </c>
      <c r="H212" s="39">
        <v>10</v>
      </c>
      <c r="I212" s="39">
        <v>10</v>
      </c>
      <c r="J212" s="19"/>
      <c r="K212" s="19"/>
    </row>
    <row r="213" s="4" customFormat="1" ht="30" customHeight="1" spans="1:11">
      <c r="A213" s="44" t="s">
        <v>819</v>
      </c>
      <c r="B213" s="44"/>
      <c r="C213" s="44"/>
      <c r="D213" s="44"/>
      <c r="E213" s="44"/>
      <c r="F213" s="44"/>
      <c r="G213" s="44"/>
      <c r="H213" s="45">
        <v>100</v>
      </c>
      <c r="I213" s="65"/>
      <c r="J213" s="66"/>
      <c r="K213" s="67"/>
    </row>
    <row r="214" s="5" customFormat="1" ht="15.95" customHeight="1" spans="1:11">
      <c r="A214" s="46" t="s">
        <v>820</v>
      </c>
      <c r="B214" s="47" t="s">
        <v>821</v>
      </c>
      <c r="C214" s="47"/>
      <c r="D214" s="47"/>
      <c r="E214" s="47"/>
      <c r="F214" s="47"/>
      <c r="G214" s="47"/>
      <c r="H214" s="48"/>
      <c r="I214" s="48"/>
      <c r="J214" s="47"/>
      <c r="K214" s="47"/>
    </row>
    <row r="215" s="5" customFormat="1" ht="13.5" spans="1:11">
      <c r="A215" s="49"/>
      <c r="B215" s="47"/>
      <c r="C215" s="47"/>
      <c r="D215" s="47"/>
      <c r="E215" s="47"/>
      <c r="F215" s="47"/>
      <c r="G215" s="47"/>
      <c r="H215" s="48"/>
      <c r="I215" s="48"/>
      <c r="J215" s="47"/>
      <c r="K215" s="47"/>
    </row>
    <row r="217" s="2" customFormat="1" ht="30" customHeight="1" spans="1:18">
      <c r="A217" s="11" t="s">
        <v>770</v>
      </c>
      <c r="B217" s="12"/>
      <c r="C217" s="12"/>
      <c r="D217" s="12"/>
      <c r="E217" s="12"/>
      <c r="F217" s="12"/>
      <c r="G217" s="12"/>
      <c r="H217" s="13"/>
      <c r="I217" s="13"/>
      <c r="J217" s="12"/>
      <c r="K217" s="12"/>
      <c r="R217" s="2" t="s">
        <v>946</v>
      </c>
    </row>
    <row r="218" s="2" customFormat="1" ht="13.5" spans="1:18">
      <c r="A218" s="14" t="s">
        <v>969</v>
      </c>
      <c r="B218" s="14"/>
      <c r="C218" s="14"/>
      <c r="D218" s="14"/>
      <c r="E218" s="14"/>
      <c r="F218" s="14"/>
      <c r="G218" s="14"/>
      <c r="H218" s="15"/>
      <c r="I218" s="15"/>
      <c r="J218" s="14"/>
      <c r="K218" s="14"/>
      <c r="R218" s="7"/>
    </row>
    <row r="219" s="3" customFormat="1" ht="15.95" customHeight="1" spans="1:18">
      <c r="A219" s="57" t="s">
        <v>970</v>
      </c>
      <c r="B219" s="51"/>
      <c r="C219" s="51"/>
      <c r="D219" s="51"/>
      <c r="E219" s="51"/>
      <c r="F219" s="51"/>
      <c r="G219" s="51"/>
      <c r="H219" s="52"/>
      <c r="I219" s="52"/>
      <c r="J219" s="51"/>
      <c r="K219" s="51"/>
      <c r="R219" s="2"/>
    </row>
    <row r="220" s="4" customFormat="1" ht="20.1" customHeight="1" spans="1:18">
      <c r="A220" s="19" t="s">
        <v>774</v>
      </c>
      <c r="B220" s="19"/>
      <c r="C220" s="19"/>
      <c r="D220" s="20" t="s">
        <v>971</v>
      </c>
      <c r="E220" s="21"/>
      <c r="F220" s="21"/>
      <c r="G220" s="21"/>
      <c r="H220" s="22"/>
      <c r="I220" s="22"/>
      <c r="J220" s="21"/>
      <c r="K220" s="59"/>
      <c r="R220" s="4" t="s">
        <v>950</v>
      </c>
    </row>
    <row r="221" s="4" customFormat="1" ht="20.1" customHeight="1" spans="1:11">
      <c r="A221" s="19" t="s">
        <v>668</v>
      </c>
      <c r="B221" s="19"/>
      <c r="C221" s="19"/>
      <c r="D221" s="16" t="s">
        <v>825</v>
      </c>
      <c r="E221" s="16"/>
      <c r="F221" s="17"/>
      <c r="G221" s="19" t="s">
        <v>670</v>
      </c>
      <c r="H221" s="23"/>
      <c r="I221" s="23" t="s">
        <v>972</v>
      </c>
      <c r="J221" s="19"/>
      <c r="K221" s="19"/>
    </row>
    <row r="222" s="4" customFormat="1" ht="27" customHeight="1" spans="1:11">
      <c r="A222" s="19" t="s">
        <v>777</v>
      </c>
      <c r="B222" s="19"/>
      <c r="C222" s="19"/>
      <c r="D222" s="16" t="s">
        <v>672</v>
      </c>
      <c r="E222" s="19" t="s">
        <v>673</v>
      </c>
      <c r="F222" s="19" t="s">
        <v>778</v>
      </c>
      <c r="G222" s="19" t="s">
        <v>779</v>
      </c>
      <c r="H222" s="23"/>
      <c r="I222" s="23" t="s">
        <v>676</v>
      </c>
      <c r="J222" s="19" t="s">
        <v>677</v>
      </c>
      <c r="K222" s="19" t="s">
        <v>678</v>
      </c>
    </row>
    <row r="223" s="4" customFormat="1" ht="20.1" customHeight="1" spans="1:11">
      <c r="A223" s="19"/>
      <c r="B223" s="19"/>
      <c r="C223" s="19"/>
      <c r="D223" s="16" t="s">
        <v>679</v>
      </c>
      <c r="E223" s="101">
        <v>16.43</v>
      </c>
      <c r="F223" s="101">
        <v>16.43</v>
      </c>
      <c r="G223" s="23">
        <v>6.1</v>
      </c>
      <c r="H223" s="23"/>
      <c r="I223" s="23">
        <v>10</v>
      </c>
      <c r="J223" s="103">
        <v>0.3713</v>
      </c>
      <c r="K223" s="23">
        <v>3.73</v>
      </c>
    </row>
    <row r="224" s="4" customFormat="1" ht="20.1" customHeight="1" spans="1:11">
      <c r="A224" s="19"/>
      <c r="B224" s="19"/>
      <c r="C224" s="19"/>
      <c r="D224" s="25" t="s">
        <v>780</v>
      </c>
      <c r="E224" s="101">
        <v>16.43</v>
      </c>
      <c r="F224" s="101">
        <v>16.43</v>
      </c>
      <c r="G224" s="23">
        <v>6.1</v>
      </c>
      <c r="H224" s="23"/>
      <c r="I224" s="23">
        <v>10</v>
      </c>
      <c r="J224" s="103">
        <v>0.3713</v>
      </c>
      <c r="K224" s="23">
        <v>3.73</v>
      </c>
    </row>
    <row r="225" s="4" customFormat="1" ht="20.1" customHeight="1" spans="1:11">
      <c r="A225" s="19"/>
      <c r="B225" s="19"/>
      <c r="C225" s="19"/>
      <c r="D225" s="25" t="s">
        <v>781</v>
      </c>
      <c r="E225" s="101">
        <v>16.43</v>
      </c>
      <c r="F225" s="101">
        <v>16.43</v>
      </c>
      <c r="G225" s="23">
        <v>6.1</v>
      </c>
      <c r="H225" s="23"/>
      <c r="I225" s="23">
        <v>10</v>
      </c>
      <c r="J225" s="103">
        <v>0.3713</v>
      </c>
      <c r="K225" s="23">
        <v>3.73</v>
      </c>
    </row>
    <row r="226" s="4" customFormat="1" ht="20.1" customHeight="1" spans="1:11">
      <c r="A226" s="19"/>
      <c r="B226" s="19"/>
      <c r="C226" s="19"/>
      <c r="D226" s="16" t="s">
        <v>782</v>
      </c>
      <c r="E226" s="24"/>
      <c r="F226" s="24"/>
      <c r="G226" s="19"/>
      <c r="H226" s="23"/>
      <c r="I226" s="23"/>
      <c r="J226" s="99"/>
      <c r="K226" s="19"/>
    </row>
    <row r="227" s="4" customFormat="1" ht="20.1" customHeight="1" spans="1:11">
      <c r="A227" s="19"/>
      <c r="B227" s="19"/>
      <c r="C227" s="19"/>
      <c r="D227" s="26" t="s">
        <v>783</v>
      </c>
      <c r="E227" s="26"/>
      <c r="F227" s="24"/>
      <c r="G227" s="19"/>
      <c r="H227" s="23"/>
      <c r="I227" s="23"/>
      <c r="J227" s="70" t="str">
        <f>IFERROR(G227/F227,"")</f>
        <v/>
      </c>
      <c r="K227" s="70"/>
    </row>
    <row r="228" s="4" customFormat="1" ht="20.1" customHeight="1" spans="1:11">
      <c r="A228" s="28" t="s">
        <v>681</v>
      </c>
      <c r="B228" s="29" t="s">
        <v>682</v>
      </c>
      <c r="C228" s="30"/>
      <c r="D228" s="30"/>
      <c r="E228" s="30"/>
      <c r="F228" s="31"/>
      <c r="G228" s="29" t="s">
        <v>683</v>
      </c>
      <c r="H228" s="32"/>
      <c r="I228" s="32"/>
      <c r="J228" s="30"/>
      <c r="K228" s="31"/>
    </row>
    <row r="229" s="4" customFormat="1" ht="75" customHeight="1" spans="1:11">
      <c r="A229" s="33"/>
      <c r="B229" s="102" t="s">
        <v>973</v>
      </c>
      <c r="C229" s="71"/>
      <c r="D229" s="71"/>
      <c r="E229" s="71"/>
      <c r="F229" s="71"/>
      <c r="G229" s="34" t="s">
        <v>974</v>
      </c>
      <c r="H229" s="23"/>
      <c r="I229" s="23"/>
      <c r="J229" s="19"/>
      <c r="K229" s="19"/>
    </row>
    <row r="230" s="4" customFormat="1" ht="30" customHeight="1" spans="1:11">
      <c r="A230" s="35" t="s">
        <v>686</v>
      </c>
      <c r="B230" s="19" t="s">
        <v>786</v>
      </c>
      <c r="C230" s="19" t="s">
        <v>688</v>
      </c>
      <c r="D230" s="19" t="s">
        <v>689</v>
      </c>
      <c r="E230" s="19"/>
      <c r="F230" s="17" t="s">
        <v>787</v>
      </c>
      <c r="G230" s="19" t="s">
        <v>788</v>
      </c>
      <c r="H230" s="23" t="s">
        <v>676</v>
      </c>
      <c r="I230" s="23" t="s">
        <v>678</v>
      </c>
      <c r="J230" s="19" t="s">
        <v>789</v>
      </c>
      <c r="K230" s="19"/>
    </row>
    <row r="231" s="4" customFormat="1" ht="26.1" customHeight="1" spans="1:12">
      <c r="A231" s="35"/>
      <c r="B231" s="36" t="s">
        <v>693</v>
      </c>
      <c r="C231" s="37" t="s">
        <v>790</v>
      </c>
      <c r="D231" s="17" t="s">
        <v>975</v>
      </c>
      <c r="E231" s="17"/>
      <c r="F231" s="19" t="s">
        <v>976</v>
      </c>
      <c r="G231" s="38" t="s">
        <v>977</v>
      </c>
      <c r="H231" s="23">
        <v>10</v>
      </c>
      <c r="I231" s="23">
        <v>10</v>
      </c>
      <c r="J231" s="19"/>
      <c r="K231" s="19"/>
      <c r="L231" s="64"/>
    </row>
    <row r="232" s="4" customFormat="1" ht="24" customHeight="1" spans="1:12">
      <c r="A232" s="35"/>
      <c r="B232" s="36"/>
      <c r="C232" s="40"/>
      <c r="D232" s="17" t="s">
        <v>978</v>
      </c>
      <c r="E232" s="17"/>
      <c r="F232" s="19" t="s">
        <v>979</v>
      </c>
      <c r="G232" s="19" t="s">
        <v>980</v>
      </c>
      <c r="H232" s="23">
        <v>5</v>
      </c>
      <c r="I232" s="23">
        <v>5</v>
      </c>
      <c r="J232" s="19"/>
      <c r="K232" s="19"/>
      <c r="L232" s="7"/>
    </row>
    <row r="233" s="4" customFormat="1" ht="20.1" customHeight="1" spans="1:12">
      <c r="A233" s="35"/>
      <c r="B233" s="36"/>
      <c r="C233" s="40"/>
      <c r="D233" s="17" t="s">
        <v>981</v>
      </c>
      <c r="E233" s="17"/>
      <c r="F233" s="19" t="s">
        <v>982</v>
      </c>
      <c r="G233" s="19" t="s">
        <v>897</v>
      </c>
      <c r="H233" s="23">
        <v>5</v>
      </c>
      <c r="I233" s="23">
        <v>5</v>
      </c>
      <c r="J233" s="19"/>
      <c r="K233" s="19"/>
      <c r="L233" s="7"/>
    </row>
    <row r="234" s="4" customFormat="1" ht="30" customHeight="1" spans="1:12">
      <c r="A234" s="35"/>
      <c r="B234" s="36"/>
      <c r="C234" s="41"/>
      <c r="D234" s="17" t="s">
        <v>983</v>
      </c>
      <c r="E234" s="17"/>
      <c r="F234" s="38">
        <v>1</v>
      </c>
      <c r="G234" s="38">
        <v>1</v>
      </c>
      <c r="H234" s="23">
        <v>5</v>
      </c>
      <c r="I234" s="23">
        <v>5</v>
      </c>
      <c r="J234" s="19"/>
      <c r="K234" s="19"/>
      <c r="L234" s="7"/>
    </row>
    <row r="235" s="4" customFormat="1" ht="20.1" customHeight="1" spans="1:12">
      <c r="A235" s="35"/>
      <c r="B235" s="36"/>
      <c r="C235" s="36" t="s">
        <v>803</v>
      </c>
      <c r="D235" s="17" t="s">
        <v>984</v>
      </c>
      <c r="E235" s="17"/>
      <c r="F235" s="38">
        <v>1</v>
      </c>
      <c r="G235" s="38">
        <v>1</v>
      </c>
      <c r="H235" s="23">
        <v>10</v>
      </c>
      <c r="I235" s="23">
        <v>10</v>
      </c>
      <c r="J235" s="19"/>
      <c r="K235" s="19"/>
      <c r="L235" s="7"/>
    </row>
    <row r="236" s="4" customFormat="1" ht="20.1" customHeight="1" spans="1:12">
      <c r="A236" s="35"/>
      <c r="B236" s="36"/>
      <c r="C236" s="36"/>
      <c r="D236" s="17" t="s">
        <v>985</v>
      </c>
      <c r="E236" s="17"/>
      <c r="F236" s="38">
        <v>1</v>
      </c>
      <c r="G236" s="38">
        <v>1</v>
      </c>
      <c r="H236" s="23">
        <v>5</v>
      </c>
      <c r="I236" s="23">
        <v>5</v>
      </c>
      <c r="J236" s="19"/>
      <c r="K236" s="19"/>
      <c r="L236" s="7"/>
    </row>
    <row r="237" s="4" customFormat="1" ht="20.1" customHeight="1" spans="1:12">
      <c r="A237" s="35"/>
      <c r="B237" s="36"/>
      <c r="C237" s="36"/>
      <c r="D237" s="17" t="s">
        <v>986</v>
      </c>
      <c r="E237" s="17"/>
      <c r="F237" s="38">
        <v>1</v>
      </c>
      <c r="G237" s="38">
        <v>1</v>
      </c>
      <c r="H237" s="23">
        <v>5</v>
      </c>
      <c r="I237" s="23">
        <v>5</v>
      </c>
      <c r="J237" s="19"/>
      <c r="K237" s="19"/>
      <c r="L237" s="7"/>
    </row>
    <row r="238" s="4" customFormat="1" ht="27.95" customHeight="1" spans="1:12">
      <c r="A238" s="35"/>
      <c r="B238" s="36"/>
      <c r="C238" s="36" t="s">
        <v>836</v>
      </c>
      <c r="D238" s="17" t="s">
        <v>987</v>
      </c>
      <c r="E238" s="17"/>
      <c r="F238" s="88">
        <v>45291</v>
      </c>
      <c r="G238" s="88">
        <v>45229</v>
      </c>
      <c r="H238" s="23">
        <v>5</v>
      </c>
      <c r="I238" s="23">
        <v>5</v>
      </c>
      <c r="J238" s="19"/>
      <c r="K238" s="19"/>
      <c r="L238" s="84"/>
    </row>
    <row r="239" s="4" customFormat="1" ht="24.95" customHeight="1" spans="1:11">
      <c r="A239" s="35"/>
      <c r="B239" s="36" t="s">
        <v>738</v>
      </c>
      <c r="C239" s="36" t="s">
        <v>808</v>
      </c>
      <c r="D239" s="17" t="s">
        <v>929</v>
      </c>
      <c r="E239" s="17"/>
      <c r="F239" s="19" t="s">
        <v>910</v>
      </c>
      <c r="G239" s="19" t="s">
        <v>910</v>
      </c>
      <c r="H239" s="23">
        <v>15</v>
      </c>
      <c r="I239" s="23">
        <v>15</v>
      </c>
      <c r="J239" s="19"/>
      <c r="K239" s="19"/>
    </row>
    <row r="240" s="4" customFormat="1" ht="20.1" customHeight="1" spans="1:11">
      <c r="A240" s="35"/>
      <c r="B240" s="36"/>
      <c r="C240" s="36"/>
      <c r="D240" s="17" t="s">
        <v>988</v>
      </c>
      <c r="E240" s="17"/>
      <c r="F240" s="19" t="s">
        <v>910</v>
      </c>
      <c r="G240" s="19" t="s">
        <v>910</v>
      </c>
      <c r="H240" s="23">
        <v>15</v>
      </c>
      <c r="I240" s="23">
        <v>15</v>
      </c>
      <c r="J240" s="19"/>
      <c r="K240" s="19"/>
    </row>
    <row r="241" s="4" customFormat="1" ht="36" customHeight="1" spans="1:11">
      <c r="A241" s="35"/>
      <c r="B241" s="36" t="s">
        <v>815</v>
      </c>
      <c r="C241" s="36" t="s">
        <v>816</v>
      </c>
      <c r="D241" s="17" t="s">
        <v>989</v>
      </c>
      <c r="E241" s="17"/>
      <c r="F241" s="19" t="s">
        <v>810</v>
      </c>
      <c r="G241" s="38">
        <v>0.93</v>
      </c>
      <c r="H241" s="23">
        <v>10</v>
      </c>
      <c r="I241" s="23">
        <v>10</v>
      </c>
      <c r="J241" s="19"/>
      <c r="K241" s="19"/>
    </row>
    <row r="242" s="4" customFormat="1" ht="30" customHeight="1" spans="1:11">
      <c r="A242" s="44" t="s">
        <v>819</v>
      </c>
      <c r="B242" s="44"/>
      <c r="C242" s="44"/>
      <c r="D242" s="44"/>
      <c r="E242" s="44"/>
      <c r="F242" s="44"/>
      <c r="G242" s="44"/>
      <c r="H242" s="45">
        <v>93.73</v>
      </c>
      <c r="I242" s="65"/>
      <c r="J242" s="66"/>
      <c r="K242" s="67"/>
    </row>
    <row r="243" s="5" customFormat="1" ht="15.95" customHeight="1" spans="1:11">
      <c r="A243" s="46" t="s">
        <v>820</v>
      </c>
      <c r="B243" s="47" t="s">
        <v>990</v>
      </c>
      <c r="C243" s="47"/>
      <c r="D243" s="47"/>
      <c r="E243" s="47"/>
      <c r="F243" s="47"/>
      <c r="G243" s="47"/>
      <c r="H243" s="48"/>
      <c r="I243" s="48"/>
      <c r="J243" s="47"/>
      <c r="K243" s="47"/>
    </row>
    <row r="244" s="5" customFormat="1" ht="13.5" spans="1:11">
      <c r="A244" s="49"/>
      <c r="B244" s="47"/>
      <c r="C244" s="47"/>
      <c r="D244" s="47"/>
      <c r="E244" s="47"/>
      <c r="F244" s="47"/>
      <c r="G244" s="47"/>
      <c r="H244" s="48"/>
      <c r="I244" s="48"/>
      <c r="J244" s="47"/>
      <c r="K244" s="47"/>
    </row>
    <row r="247" s="2" customFormat="1" ht="30" customHeight="1" spans="1:11">
      <c r="A247" s="11" t="s">
        <v>770</v>
      </c>
      <c r="B247" s="12"/>
      <c r="C247" s="12"/>
      <c r="D247" s="12"/>
      <c r="E247" s="12"/>
      <c r="F247" s="12"/>
      <c r="G247" s="12"/>
      <c r="H247" s="13"/>
      <c r="I247" s="13"/>
      <c r="J247" s="12"/>
      <c r="K247" s="12"/>
    </row>
    <row r="248" s="2" customFormat="1" ht="13.5" spans="1:18">
      <c r="A248" s="14" t="s">
        <v>991</v>
      </c>
      <c r="B248" s="14"/>
      <c r="C248" s="14"/>
      <c r="D248" s="14"/>
      <c r="E248" s="14"/>
      <c r="F248" s="14"/>
      <c r="G248" s="14"/>
      <c r="H248" s="15"/>
      <c r="I248" s="15"/>
      <c r="J248" s="14"/>
      <c r="K248" s="14"/>
      <c r="R248" s="7"/>
    </row>
    <row r="249" s="3" customFormat="1" ht="15.95" customHeight="1" spans="1:18">
      <c r="A249" s="57" t="s">
        <v>992</v>
      </c>
      <c r="B249" s="51"/>
      <c r="C249" s="51"/>
      <c r="D249" s="51"/>
      <c r="E249" s="51"/>
      <c r="F249" s="51"/>
      <c r="G249" s="51"/>
      <c r="H249" s="52"/>
      <c r="I249" s="52"/>
      <c r="J249" s="51"/>
      <c r="K249" s="51"/>
      <c r="R249" s="2"/>
    </row>
    <row r="250" s="4" customFormat="1" ht="20.1" customHeight="1" spans="1:11">
      <c r="A250" s="19" t="s">
        <v>774</v>
      </c>
      <c r="B250" s="19"/>
      <c r="C250" s="19"/>
      <c r="D250" s="20" t="s">
        <v>993</v>
      </c>
      <c r="E250" s="21"/>
      <c r="F250" s="21"/>
      <c r="G250" s="21"/>
      <c r="H250" s="22"/>
      <c r="I250" s="22"/>
      <c r="J250" s="21"/>
      <c r="K250" s="59"/>
    </row>
    <row r="251" s="4" customFormat="1" ht="18" customHeight="1" spans="1:11">
      <c r="A251" s="19" t="s">
        <v>668</v>
      </c>
      <c r="B251" s="19"/>
      <c r="C251" s="19"/>
      <c r="D251" s="16" t="s">
        <v>825</v>
      </c>
      <c r="E251" s="16"/>
      <c r="F251" s="17"/>
      <c r="G251" s="19" t="s">
        <v>670</v>
      </c>
      <c r="H251" s="23"/>
      <c r="I251" s="23" t="s">
        <v>994</v>
      </c>
      <c r="J251" s="19"/>
      <c r="K251" s="19"/>
    </row>
    <row r="252" s="4" customFormat="1" ht="26.1" customHeight="1" spans="1:11">
      <c r="A252" s="19" t="s">
        <v>777</v>
      </c>
      <c r="B252" s="19"/>
      <c r="C252" s="19"/>
      <c r="D252" s="16" t="s">
        <v>672</v>
      </c>
      <c r="E252" s="19" t="s">
        <v>673</v>
      </c>
      <c r="F252" s="19" t="s">
        <v>778</v>
      </c>
      <c r="G252" s="19" t="s">
        <v>779</v>
      </c>
      <c r="H252" s="23"/>
      <c r="I252" s="23" t="s">
        <v>676</v>
      </c>
      <c r="J252" s="19" t="s">
        <v>677</v>
      </c>
      <c r="K252" s="19" t="s">
        <v>678</v>
      </c>
    </row>
    <row r="253" s="4" customFormat="1" ht="20.1" customHeight="1" spans="1:11">
      <c r="A253" s="19"/>
      <c r="B253" s="19"/>
      <c r="C253" s="19"/>
      <c r="D253" s="16" t="s">
        <v>679</v>
      </c>
      <c r="E253" s="24">
        <v>3</v>
      </c>
      <c r="F253" s="24">
        <v>3</v>
      </c>
      <c r="G253" s="19">
        <v>3</v>
      </c>
      <c r="H253" s="23"/>
      <c r="I253" s="23">
        <v>10</v>
      </c>
      <c r="J253" s="62">
        <v>1</v>
      </c>
      <c r="K253" s="19">
        <v>10</v>
      </c>
    </row>
    <row r="254" s="4" customFormat="1" ht="20.1" customHeight="1" spans="1:11">
      <c r="A254" s="19"/>
      <c r="B254" s="19"/>
      <c r="C254" s="19"/>
      <c r="D254" s="25" t="s">
        <v>780</v>
      </c>
      <c r="E254" s="24">
        <v>3</v>
      </c>
      <c r="F254" s="24">
        <v>3</v>
      </c>
      <c r="G254" s="19">
        <v>3</v>
      </c>
      <c r="H254" s="23"/>
      <c r="I254" s="23">
        <v>10</v>
      </c>
      <c r="J254" s="62">
        <v>1</v>
      </c>
      <c r="K254" s="19">
        <v>10</v>
      </c>
    </row>
    <row r="255" s="4" customFormat="1" ht="20.1" customHeight="1" spans="1:11">
      <c r="A255" s="19"/>
      <c r="B255" s="19"/>
      <c r="C255" s="19"/>
      <c r="D255" s="25" t="s">
        <v>781</v>
      </c>
      <c r="E255" s="16"/>
      <c r="F255" s="24"/>
      <c r="G255" s="19"/>
      <c r="H255" s="23"/>
      <c r="I255" s="23"/>
      <c r="J255" s="70" t="str">
        <f>IFERROR(G255/F255,"")</f>
        <v/>
      </c>
      <c r="K255" s="71"/>
    </row>
    <row r="256" s="4" customFormat="1" ht="20.1" customHeight="1" spans="1:11">
      <c r="A256" s="19"/>
      <c r="B256" s="19"/>
      <c r="C256" s="19"/>
      <c r="D256" s="16" t="s">
        <v>782</v>
      </c>
      <c r="E256" s="24">
        <v>3</v>
      </c>
      <c r="F256" s="24">
        <v>3</v>
      </c>
      <c r="G256" s="19">
        <v>3</v>
      </c>
      <c r="H256" s="23"/>
      <c r="I256" s="23">
        <v>10</v>
      </c>
      <c r="J256" s="62">
        <v>1</v>
      </c>
      <c r="K256" s="19">
        <v>10</v>
      </c>
    </row>
    <row r="257" s="4" customFormat="1" ht="20.1" customHeight="1" spans="1:11">
      <c r="A257" s="19"/>
      <c r="B257" s="19"/>
      <c r="C257" s="19"/>
      <c r="D257" s="26" t="s">
        <v>783</v>
      </c>
      <c r="E257" s="26"/>
      <c r="F257" s="24"/>
      <c r="G257" s="19"/>
      <c r="H257" s="23"/>
      <c r="I257" s="23"/>
      <c r="J257" s="70" t="str">
        <f>IFERROR(G257/F257,"")</f>
        <v/>
      </c>
      <c r="K257" s="70"/>
    </row>
    <row r="258" s="4" customFormat="1" ht="20.1" customHeight="1" spans="1:11">
      <c r="A258" s="28" t="s">
        <v>681</v>
      </c>
      <c r="B258" s="29" t="s">
        <v>682</v>
      </c>
      <c r="C258" s="30"/>
      <c r="D258" s="30"/>
      <c r="E258" s="30"/>
      <c r="F258" s="31"/>
      <c r="G258" s="29" t="s">
        <v>683</v>
      </c>
      <c r="H258" s="32"/>
      <c r="I258" s="32"/>
      <c r="J258" s="30"/>
      <c r="K258" s="31"/>
    </row>
    <row r="259" s="4" customFormat="1" ht="75" customHeight="1" spans="1:11">
      <c r="A259" s="33"/>
      <c r="B259" s="102" t="s">
        <v>995</v>
      </c>
      <c r="C259" s="71"/>
      <c r="D259" s="71"/>
      <c r="E259" s="71"/>
      <c r="F259" s="71"/>
      <c r="G259" s="34" t="s">
        <v>995</v>
      </c>
      <c r="H259" s="23"/>
      <c r="I259" s="23"/>
      <c r="J259" s="19"/>
      <c r="K259" s="19"/>
    </row>
    <row r="260" s="4" customFormat="1" ht="30" customHeight="1" spans="1:11">
      <c r="A260" s="35" t="s">
        <v>686</v>
      </c>
      <c r="B260" s="19" t="s">
        <v>786</v>
      </c>
      <c r="C260" s="19" t="s">
        <v>688</v>
      </c>
      <c r="D260" s="19" t="s">
        <v>689</v>
      </c>
      <c r="E260" s="19"/>
      <c r="F260" s="17" t="s">
        <v>787</v>
      </c>
      <c r="G260" s="19" t="s">
        <v>788</v>
      </c>
      <c r="H260" s="23" t="s">
        <v>676</v>
      </c>
      <c r="I260" s="23" t="s">
        <v>678</v>
      </c>
      <c r="J260" s="19" t="s">
        <v>789</v>
      </c>
      <c r="K260" s="19"/>
    </row>
    <row r="261" s="4" customFormat="1" ht="26.1" customHeight="1" spans="1:12">
      <c r="A261" s="35"/>
      <c r="B261" s="36" t="s">
        <v>693</v>
      </c>
      <c r="C261" s="37" t="s">
        <v>790</v>
      </c>
      <c r="D261" s="17" t="s">
        <v>996</v>
      </c>
      <c r="E261" s="17"/>
      <c r="F261" s="19" t="s">
        <v>997</v>
      </c>
      <c r="G261" s="19" t="s">
        <v>998</v>
      </c>
      <c r="H261" s="23">
        <v>10</v>
      </c>
      <c r="I261" s="23">
        <v>10</v>
      </c>
      <c r="J261" s="19"/>
      <c r="K261" s="19"/>
      <c r="L261" s="64"/>
    </row>
    <row r="262" s="4" customFormat="1" ht="26.1" customHeight="1" spans="1:12">
      <c r="A262" s="35"/>
      <c r="B262" s="36"/>
      <c r="C262" s="36" t="s">
        <v>803</v>
      </c>
      <c r="D262" s="17" t="s">
        <v>999</v>
      </c>
      <c r="E262" s="17"/>
      <c r="F262" s="19" t="s">
        <v>881</v>
      </c>
      <c r="G262" s="38">
        <v>1</v>
      </c>
      <c r="H262" s="23">
        <v>10</v>
      </c>
      <c r="I262" s="23">
        <v>10</v>
      </c>
      <c r="J262" s="19"/>
      <c r="K262" s="19"/>
      <c r="L262" s="7"/>
    </row>
    <row r="263" s="4" customFormat="1" ht="21.95" customHeight="1" spans="1:12">
      <c r="A263" s="35"/>
      <c r="B263" s="36"/>
      <c r="C263" s="36" t="s">
        <v>836</v>
      </c>
      <c r="D263" s="17" t="s">
        <v>1000</v>
      </c>
      <c r="E263" s="17"/>
      <c r="F263" s="88">
        <v>45291</v>
      </c>
      <c r="G263" s="88">
        <v>45291</v>
      </c>
      <c r="H263" s="23">
        <v>10</v>
      </c>
      <c r="I263" s="23">
        <v>10</v>
      </c>
      <c r="J263" s="19"/>
      <c r="K263" s="19"/>
      <c r="L263" s="7"/>
    </row>
    <row r="264" s="4" customFormat="1" ht="20.1" customHeight="1" spans="1:12">
      <c r="A264" s="35"/>
      <c r="B264" s="36"/>
      <c r="C264" s="36" t="s">
        <v>856</v>
      </c>
      <c r="D264" s="17" t="s">
        <v>1001</v>
      </c>
      <c r="E264" s="17"/>
      <c r="F264" s="19" t="s">
        <v>1002</v>
      </c>
      <c r="G264" s="19" t="s">
        <v>1003</v>
      </c>
      <c r="H264" s="23">
        <v>20</v>
      </c>
      <c r="I264" s="23">
        <v>20</v>
      </c>
      <c r="J264" s="19"/>
      <c r="K264" s="19"/>
      <c r="L264" s="7"/>
    </row>
    <row r="265" s="4" customFormat="1" ht="24.95" customHeight="1" spans="1:11">
      <c r="A265" s="35"/>
      <c r="B265" s="36" t="s">
        <v>738</v>
      </c>
      <c r="C265" s="36" t="s">
        <v>808</v>
      </c>
      <c r="D265" s="17" t="s">
        <v>1004</v>
      </c>
      <c r="E265" s="17"/>
      <c r="F265" s="19" t="s">
        <v>944</v>
      </c>
      <c r="G265" s="19" t="s">
        <v>944</v>
      </c>
      <c r="H265" s="23">
        <v>15</v>
      </c>
      <c r="I265" s="23">
        <v>15</v>
      </c>
      <c r="J265" s="19"/>
      <c r="K265" s="19"/>
    </row>
    <row r="266" s="4" customFormat="1" ht="20.1" customHeight="1" spans="1:11">
      <c r="A266" s="35"/>
      <c r="B266" s="36"/>
      <c r="C266" s="36"/>
      <c r="D266" s="17" t="s">
        <v>1005</v>
      </c>
      <c r="E266" s="17"/>
      <c r="F266" s="19" t="s">
        <v>944</v>
      </c>
      <c r="G266" s="19" t="s">
        <v>944</v>
      </c>
      <c r="H266" s="23">
        <v>15</v>
      </c>
      <c r="I266" s="23">
        <v>15</v>
      </c>
      <c r="J266" s="19"/>
      <c r="K266" s="19"/>
    </row>
    <row r="267" s="4" customFormat="1" ht="33" customHeight="1" spans="1:11">
      <c r="A267" s="35"/>
      <c r="B267" s="36" t="s">
        <v>815</v>
      </c>
      <c r="C267" s="36" t="s">
        <v>816</v>
      </c>
      <c r="D267" s="17" t="s">
        <v>1006</v>
      </c>
      <c r="E267" s="17"/>
      <c r="F267" s="19" t="s">
        <v>810</v>
      </c>
      <c r="G267" s="38">
        <v>0.95</v>
      </c>
      <c r="H267" s="23">
        <v>10</v>
      </c>
      <c r="I267" s="23">
        <v>10</v>
      </c>
      <c r="J267" s="19"/>
      <c r="K267" s="19"/>
    </row>
    <row r="268" s="4" customFormat="1" ht="30" customHeight="1" spans="1:11">
      <c r="A268" s="44" t="s">
        <v>819</v>
      </c>
      <c r="B268" s="44"/>
      <c r="C268" s="44"/>
      <c r="D268" s="44"/>
      <c r="E268" s="44"/>
      <c r="F268" s="44"/>
      <c r="G268" s="44"/>
      <c r="H268" s="45">
        <v>100</v>
      </c>
      <c r="I268" s="65"/>
      <c r="J268" s="66"/>
      <c r="K268" s="67"/>
    </row>
    <row r="269" s="5" customFormat="1" ht="15.95" customHeight="1" spans="1:11">
      <c r="A269" s="46" t="s">
        <v>820</v>
      </c>
      <c r="B269" s="47" t="s">
        <v>821</v>
      </c>
      <c r="C269" s="47"/>
      <c r="D269" s="47"/>
      <c r="E269" s="47"/>
      <c r="F269" s="47"/>
      <c r="G269" s="47"/>
      <c r="H269" s="48"/>
      <c r="I269" s="48"/>
      <c r="J269" s="47"/>
      <c r="K269" s="47"/>
    </row>
    <row r="270" s="5" customFormat="1" ht="13.5" spans="1:11">
      <c r="A270" s="49"/>
      <c r="B270" s="47"/>
      <c r="C270" s="47"/>
      <c r="D270" s="47"/>
      <c r="E270" s="47"/>
      <c r="F270" s="47"/>
      <c r="G270" s="47"/>
      <c r="H270" s="48"/>
      <c r="I270" s="48"/>
      <c r="J270" s="47"/>
      <c r="K270" s="47"/>
    </row>
    <row r="272" s="2" customFormat="1" ht="30" customHeight="1" spans="1:11">
      <c r="A272" s="11" t="s">
        <v>770</v>
      </c>
      <c r="B272" s="12"/>
      <c r="C272" s="12"/>
      <c r="D272" s="12"/>
      <c r="E272" s="12"/>
      <c r="F272" s="12"/>
      <c r="G272" s="12"/>
      <c r="H272" s="13"/>
      <c r="I272" s="13"/>
      <c r="J272" s="12"/>
      <c r="K272" s="12"/>
    </row>
    <row r="273" s="2" customFormat="1" ht="13.5" spans="1:18">
      <c r="A273" s="14" t="s">
        <v>1007</v>
      </c>
      <c r="B273" s="14"/>
      <c r="C273" s="14"/>
      <c r="D273" s="14"/>
      <c r="E273" s="14"/>
      <c r="F273" s="14"/>
      <c r="G273" s="14"/>
      <c r="H273" s="15"/>
      <c r="I273" s="15"/>
      <c r="J273" s="14"/>
      <c r="K273" s="14"/>
      <c r="R273" s="7"/>
    </row>
    <row r="274" s="3" customFormat="1" ht="15.95" customHeight="1" spans="1:18">
      <c r="A274" s="57" t="s">
        <v>1008</v>
      </c>
      <c r="B274" s="51"/>
      <c r="C274" s="51"/>
      <c r="D274" s="51"/>
      <c r="E274" s="51"/>
      <c r="F274" s="51"/>
      <c r="G274" s="51"/>
      <c r="H274" s="52"/>
      <c r="I274" s="52"/>
      <c r="J274" s="51"/>
      <c r="K274" s="51"/>
      <c r="R274" s="2"/>
    </row>
    <row r="275" s="4" customFormat="1" ht="20.1" customHeight="1" spans="1:11">
      <c r="A275" s="19" t="s">
        <v>774</v>
      </c>
      <c r="B275" s="19"/>
      <c r="C275" s="19"/>
      <c r="D275" s="20" t="s">
        <v>1009</v>
      </c>
      <c r="E275" s="21"/>
      <c r="F275" s="21"/>
      <c r="G275" s="21"/>
      <c r="H275" s="22"/>
      <c r="I275" s="22"/>
      <c r="J275" s="21"/>
      <c r="K275" s="59"/>
    </row>
    <row r="276" s="4" customFormat="1" ht="20.1" customHeight="1" spans="1:11">
      <c r="A276" s="19" t="s">
        <v>668</v>
      </c>
      <c r="B276" s="19"/>
      <c r="C276" s="19"/>
      <c r="D276" s="16" t="s">
        <v>825</v>
      </c>
      <c r="E276" s="16"/>
      <c r="F276" s="17"/>
      <c r="G276" s="19" t="s">
        <v>670</v>
      </c>
      <c r="H276" s="23"/>
      <c r="I276" s="23" t="s">
        <v>972</v>
      </c>
      <c r="J276" s="19"/>
      <c r="K276" s="19"/>
    </row>
    <row r="277" s="4" customFormat="1" ht="26.1" customHeight="1" spans="1:11">
      <c r="A277" s="19" t="s">
        <v>777</v>
      </c>
      <c r="B277" s="19"/>
      <c r="C277" s="19"/>
      <c r="D277" s="16" t="s">
        <v>672</v>
      </c>
      <c r="E277" s="19" t="s">
        <v>673</v>
      </c>
      <c r="F277" s="19" t="s">
        <v>778</v>
      </c>
      <c r="G277" s="19" t="s">
        <v>779</v>
      </c>
      <c r="H277" s="23"/>
      <c r="I277" s="23" t="s">
        <v>676</v>
      </c>
      <c r="J277" s="19" t="s">
        <v>677</v>
      </c>
      <c r="K277" s="19" t="s">
        <v>678</v>
      </c>
    </row>
    <row r="278" s="4" customFormat="1" ht="20.1" customHeight="1" spans="1:11">
      <c r="A278" s="19"/>
      <c r="B278" s="19"/>
      <c r="C278" s="19"/>
      <c r="D278" s="16" t="s">
        <v>679</v>
      </c>
      <c r="E278" s="24">
        <v>5</v>
      </c>
      <c r="F278" s="24">
        <v>5</v>
      </c>
      <c r="G278" s="19">
        <v>5</v>
      </c>
      <c r="H278" s="23"/>
      <c r="I278" s="23">
        <v>10</v>
      </c>
      <c r="J278" s="62">
        <v>1</v>
      </c>
      <c r="K278" s="19">
        <v>10</v>
      </c>
    </row>
    <row r="279" s="4" customFormat="1" ht="20.1" customHeight="1" spans="1:11">
      <c r="A279" s="19"/>
      <c r="B279" s="19"/>
      <c r="C279" s="19"/>
      <c r="D279" s="25" t="s">
        <v>780</v>
      </c>
      <c r="E279" s="24">
        <v>5</v>
      </c>
      <c r="F279" s="24">
        <v>5</v>
      </c>
      <c r="G279" s="19">
        <v>5</v>
      </c>
      <c r="H279" s="23"/>
      <c r="I279" s="23">
        <v>10</v>
      </c>
      <c r="J279" s="62">
        <v>1</v>
      </c>
      <c r="K279" s="19">
        <v>10</v>
      </c>
    </row>
    <row r="280" s="4" customFormat="1" ht="20.1" customHeight="1" spans="1:11">
      <c r="A280" s="19"/>
      <c r="B280" s="19"/>
      <c r="C280" s="19"/>
      <c r="D280" s="25" t="s">
        <v>781</v>
      </c>
      <c r="E280" s="16"/>
      <c r="F280" s="24"/>
      <c r="G280" s="19"/>
      <c r="H280" s="23"/>
      <c r="I280" s="23"/>
      <c r="J280" s="70" t="str">
        <f>IFERROR(G280/F280,"")</f>
        <v/>
      </c>
      <c r="K280" s="71"/>
    </row>
    <row r="281" s="4" customFormat="1" ht="20.1" customHeight="1" spans="1:11">
      <c r="A281" s="19"/>
      <c r="B281" s="19"/>
      <c r="C281" s="19"/>
      <c r="D281" s="16" t="s">
        <v>782</v>
      </c>
      <c r="E281" s="24">
        <v>5</v>
      </c>
      <c r="F281" s="24">
        <v>5</v>
      </c>
      <c r="G281" s="19">
        <v>5</v>
      </c>
      <c r="H281" s="23"/>
      <c r="I281" s="23">
        <v>10</v>
      </c>
      <c r="J281" s="62">
        <v>1</v>
      </c>
      <c r="K281" s="19">
        <v>10</v>
      </c>
    </row>
    <row r="282" s="4" customFormat="1" ht="20.1" customHeight="1" spans="1:11">
      <c r="A282" s="19"/>
      <c r="B282" s="19"/>
      <c r="C282" s="19"/>
      <c r="D282" s="26" t="s">
        <v>783</v>
      </c>
      <c r="E282" s="26"/>
      <c r="F282" s="24"/>
      <c r="G282" s="19"/>
      <c r="H282" s="23"/>
      <c r="I282" s="23"/>
      <c r="J282" s="70" t="str">
        <f>IFERROR(G282/F282,"")</f>
        <v/>
      </c>
      <c r="K282" s="70"/>
    </row>
    <row r="283" s="4" customFormat="1" ht="20.1" customHeight="1" spans="1:11">
      <c r="A283" s="28" t="s">
        <v>681</v>
      </c>
      <c r="B283" s="29" t="s">
        <v>682</v>
      </c>
      <c r="C283" s="30"/>
      <c r="D283" s="30"/>
      <c r="E283" s="30"/>
      <c r="F283" s="31"/>
      <c r="G283" s="29" t="s">
        <v>683</v>
      </c>
      <c r="H283" s="32"/>
      <c r="I283" s="32"/>
      <c r="J283" s="30"/>
      <c r="K283" s="31"/>
    </row>
    <row r="284" s="4" customFormat="1" ht="51.95" customHeight="1" spans="1:11">
      <c r="A284" s="33"/>
      <c r="B284" s="102" t="s">
        <v>1010</v>
      </c>
      <c r="C284" s="71"/>
      <c r="D284" s="71"/>
      <c r="E284" s="71"/>
      <c r="F284" s="71"/>
      <c r="G284" s="34" t="s">
        <v>1011</v>
      </c>
      <c r="H284" s="23"/>
      <c r="I284" s="23"/>
      <c r="J284" s="19"/>
      <c r="K284" s="19"/>
    </row>
    <row r="285" s="4" customFormat="1" ht="30" customHeight="1" spans="1:11">
      <c r="A285" s="35" t="s">
        <v>686</v>
      </c>
      <c r="B285" s="19" t="s">
        <v>786</v>
      </c>
      <c r="C285" s="19" t="s">
        <v>688</v>
      </c>
      <c r="D285" s="19" t="s">
        <v>689</v>
      </c>
      <c r="E285" s="19"/>
      <c r="F285" s="17" t="s">
        <v>787</v>
      </c>
      <c r="G285" s="19" t="s">
        <v>788</v>
      </c>
      <c r="H285" s="23" t="s">
        <v>676</v>
      </c>
      <c r="I285" s="23" t="s">
        <v>678</v>
      </c>
      <c r="J285" s="19" t="s">
        <v>789</v>
      </c>
      <c r="K285" s="19"/>
    </row>
    <row r="286" s="4" customFormat="1" ht="26.1" customHeight="1" spans="1:12">
      <c r="A286" s="35"/>
      <c r="B286" s="36" t="s">
        <v>693</v>
      </c>
      <c r="C286" s="37" t="s">
        <v>790</v>
      </c>
      <c r="D286" s="17" t="s">
        <v>1012</v>
      </c>
      <c r="E286" s="17"/>
      <c r="F286" s="19" t="s">
        <v>1013</v>
      </c>
      <c r="G286" s="19" t="s">
        <v>1014</v>
      </c>
      <c r="H286" s="23">
        <v>20</v>
      </c>
      <c r="I286" s="23">
        <v>20</v>
      </c>
      <c r="J286" s="19"/>
      <c r="K286" s="19"/>
      <c r="L286" s="64"/>
    </row>
    <row r="287" s="4" customFormat="1" ht="24" customHeight="1" spans="1:12">
      <c r="A287" s="35"/>
      <c r="B287" s="36"/>
      <c r="C287" s="40"/>
      <c r="D287" s="17" t="s">
        <v>1015</v>
      </c>
      <c r="E287" s="17"/>
      <c r="F287" s="19" t="s">
        <v>1016</v>
      </c>
      <c r="G287" s="19" t="s">
        <v>1017</v>
      </c>
      <c r="H287" s="23">
        <v>10</v>
      </c>
      <c r="I287" s="23">
        <v>10</v>
      </c>
      <c r="J287" s="19"/>
      <c r="K287" s="19"/>
      <c r="L287" s="7"/>
    </row>
    <row r="288" s="4" customFormat="1" ht="30.95" customHeight="1" spans="1:12">
      <c r="A288" s="35"/>
      <c r="B288" s="36"/>
      <c r="C288" s="36" t="s">
        <v>803</v>
      </c>
      <c r="D288" s="17" t="s">
        <v>1018</v>
      </c>
      <c r="E288" s="17"/>
      <c r="F288" s="19" t="s">
        <v>881</v>
      </c>
      <c r="G288" s="38">
        <v>1</v>
      </c>
      <c r="H288" s="23">
        <v>10</v>
      </c>
      <c r="I288" s="23">
        <v>10</v>
      </c>
      <c r="J288" s="19"/>
      <c r="K288" s="19"/>
      <c r="L288" s="7"/>
    </row>
    <row r="289" s="4" customFormat="1" ht="36" customHeight="1" spans="1:12">
      <c r="A289" s="35"/>
      <c r="B289" s="36"/>
      <c r="C289" s="36" t="s">
        <v>836</v>
      </c>
      <c r="D289" s="17" t="s">
        <v>1019</v>
      </c>
      <c r="E289" s="17"/>
      <c r="F289" s="88">
        <v>45291</v>
      </c>
      <c r="G289" s="19" t="s">
        <v>1020</v>
      </c>
      <c r="H289" s="23">
        <v>10</v>
      </c>
      <c r="I289" s="23">
        <v>10</v>
      </c>
      <c r="J289" s="19"/>
      <c r="K289" s="19"/>
      <c r="L289" s="7"/>
    </row>
    <row r="290" s="4" customFormat="1" ht="24.95" customHeight="1" spans="1:11">
      <c r="A290" s="35"/>
      <c r="B290" s="36" t="s">
        <v>738</v>
      </c>
      <c r="C290" s="36" t="s">
        <v>808</v>
      </c>
      <c r="D290" s="17" t="s">
        <v>1021</v>
      </c>
      <c r="E290" s="17"/>
      <c r="F290" s="19" t="s">
        <v>1022</v>
      </c>
      <c r="G290" s="19" t="s">
        <v>1022</v>
      </c>
      <c r="H290" s="23">
        <v>15</v>
      </c>
      <c r="I290" s="23">
        <v>15</v>
      </c>
      <c r="J290" s="19"/>
      <c r="K290" s="19"/>
    </row>
    <row r="291" s="4" customFormat="1" ht="20.1" customHeight="1" spans="1:11">
      <c r="A291" s="35"/>
      <c r="B291" s="36"/>
      <c r="C291" s="36" t="s">
        <v>1023</v>
      </c>
      <c r="D291" s="17" t="s">
        <v>1024</v>
      </c>
      <c r="E291" s="17"/>
      <c r="F291" s="19" t="s">
        <v>944</v>
      </c>
      <c r="G291" s="19" t="s">
        <v>944</v>
      </c>
      <c r="H291" s="23">
        <v>15</v>
      </c>
      <c r="I291" s="23">
        <v>15</v>
      </c>
      <c r="J291" s="19"/>
      <c r="K291" s="19"/>
    </row>
    <row r="292" s="4" customFormat="1" ht="33" customHeight="1" spans="1:11">
      <c r="A292" s="35"/>
      <c r="B292" s="36" t="s">
        <v>815</v>
      </c>
      <c r="C292" s="36" t="s">
        <v>816</v>
      </c>
      <c r="D292" s="17" t="s">
        <v>1025</v>
      </c>
      <c r="E292" s="17"/>
      <c r="F292" s="19" t="s">
        <v>810</v>
      </c>
      <c r="G292" s="38">
        <v>0.9</v>
      </c>
      <c r="H292" s="23">
        <v>10</v>
      </c>
      <c r="I292" s="23">
        <v>10</v>
      </c>
      <c r="J292" s="19"/>
      <c r="K292" s="19"/>
    </row>
    <row r="293" s="4" customFormat="1" ht="30" customHeight="1" spans="1:11">
      <c r="A293" s="44" t="s">
        <v>819</v>
      </c>
      <c r="B293" s="44"/>
      <c r="C293" s="44"/>
      <c r="D293" s="44"/>
      <c r="E293" s="44"/>
      <c r="F293" s="44"/>
      <c r="G293" s="44"/>
      <c r="H293" s="45">
        <v>100</v>
      </c>
      <c r="I293" s="65"/>
      <c r="J293" s="66"/>
      <c r="K293" s="67"/>
    </row>
    <row r="294" s="5" customFormat="1" ht="15.95" customHeight="1" spans="1:11">
      <c r="A294" s="46" t="s">
        <v>820</v>
      </c>
      <c r="B294" s="47" t="s">
        <v>821</v>
      </c>
      <c r="C294" s="47"/>
      <c r="D294" s="47"/>
      <c r="E294" s="47"/>
      <c r="F294" s="47"/>
      <c r="G294" s="47"/>
      <c r="H294" s="48"/>
      <c r="I294" s="48"/>
      <c r="J294" s="47"/>
      <c r="K294" s="47"/>
    </row>
    <row r="295" s="5" customFormat="1" ht="13.5" spans="1:11">
      <c r="A295" s="49"/>
      <c r="B295" s="47"/>
      <c r="C295" s="47"/>
      <c r="D295" s="47"/>
      <c r="E295" s="47"/>
      <c r="F295" s="47"/>
      <c r="G295" s="47"/>
      <c r="H295" s="48"/>
      <c r="I295" s="48"/>
      <c r="J295" s="47"/>
      <c r="K295" s="47"/>
    </row>
    <row r="297" ht="21" spans="1:11">
      <c r="A297" s="11" t="s">
        <v>770</v>
      </c>
      <c r="B297" s="12"/>
      <c r="C297" s="12"/>
      <c r="D297" s="12"/>
      <c r="E297" s="12"/>
      <c r="F297" s="12"/>
      <c r="G297" s="12"/>
      <c r="H297" s="13"/>
      <c r="I297" s="13"/>
      <c r="J297" s="12"/>
      <c r="K297" s="12"/>
    </row>
    <row r="298" ht="13.5" spans="1:11">
      <c r="A298" s="14" t="s">
        <v>1026</v>
      </c>
      <c r="B298" s="14"/>
      <c r="C298" s="14"/>
      <c r="D298" s="14"/>
      <c r="E298" s="14"/>
      <c r="F298" s="14"/>
      <c r="G298" s="14"/>
      <c r="H298" s="15"/>
      <c r="I298" s="15"/>
      <c r="J298" s="14"/>
      <c r="K298" s="14"/>
    </row>
    <row r="299" spans="1:11">
      <c r="A299" s="57" t="s">
        <v>1027</v>
      </c>
      <c r="B299" s="51"/>
      <c r="C299" s="51"/>
      <c r="D299" s="51"/>
      <c r="E299" s="51"/>
      <c r="F299" s="51"/>
      <c r="G299" s="51"/>
      <c r="H299" s="52"/>
      <c r="I299" s="52"/>
      <c r="J299" s="51"/>
      <c r="K299" s="51"/>
    </row>
    <row r="300" spans="1:11">
      <c r="A300" s="19" t="s">
        <v>774</v>
      </c>
      <c r="B300" s="19"/>
      <c r="C300" s="19"/>
      <c r="D300" s="20" t="s">
        <v>1028</v>
      </c>
      <c r="E300" s="21"/>
      <c r="F300" s="21"/>
      <c r="G300" s="21"/>
      <c r="H300" s="22"/>
      <c r="I300" s="22"/>
      <c r="J300" s="21"/>
      <c r="K300" s="59"/>
    </row>
    <row r="301" spans="1:11">
      <c r="A301" s="19" t="s">
        <v>668</v>
      </c>
      <c r="B301" s="19"/>
      <c r="C301" s="19"/>
      <c r="D301" s="16" t="s">
        <v>825</v>
      </c>
      <c r="E301" s="16"/>
      <c r="F301" s="17"/>
      <c r="G301" s="19" t="s">
        <v>670</v>
      </c>
      <c r="H301" s="23"/>
      <c r="I301" s="23" t="s">
        <v>1029</v>
      </c>
      <c r="J301" s="19"/>
      <c r="K301" s="19"/>
    </row>
    <row r="302" spans="1:11">
      <c r="A302" s="19" t="s">
        <v>777</v>
      </c>
      <c r="B302" s="19"/>
      <c r="C302" s="19"/>
      <c r="D302" s="16" t="s">
        <v>672</v>
      </c>
      <c r="E302" s="19" t="s">
        <v>673</v>
      </c>
      <c r="F302" s="19" t="s">
        <v>778</v>
      </c>
      <c r="G302" s="19" t="s">
        <v>779</v>
      </c>
      <c r="H302" s="23"/>
      <c r="I302" s="23" t="s">
        <v>676</v>
      </c>
      <c r="J302" s="19" t="s">
        <v>677</v>
      </c>
      <c r="K302" s="19" t="s">
        <v>678</v>
      </c>
    </row>
    <row r="303" spans="1:11">
      <c r="A303" s="19"/>
      <c r="B303" s="19"/>
      <c r="C303" s="19"/>
      <c r="D303" s="16" t="s">
        <v>679</v>
      </c>
      <c r="E303" s="24">
        <v>7</v>
      </c>
      <c r="F303" s="24">
        <v>7</v>
      </c>
      <c r="G303" s="19">
        <v>5.3</v>
      </c>
      <c r="H303" s="23"/>
      <c r="I303" s="23">
        <v>10</v>
      </c>
      <c r="J303" s="99">
        <v>0.757</v>
      </c>
      <c r="K303" s="19">
        <v>7.57</v>
      </c>
    </row>
    <row r="304" spans="1:11">
      <c r="A304" s="19"/>
      <c r="B304" s="19"/>
      <c r="C304" s="19"/>
      <c r="D304" s="25" t="s">
        <v>780</v>
      </c>
      <c r="E304" s="24">
        <v>7</v>
      </c>
      <c r="F304" s="24">
        <v>7</v>
      </c>
      <c r="G304" s="19">
        <v>5.3</v>
      </c>
      <c r="H304" s="23"/>
      <c r="I304" s="23">
        <v>10</v>
      </c>
      <c r="J304" s="99">
        <v>0.757</v>
      </c>
      <c r="K304" s="19">
        <v>7.57</v>
      </c>
    </row>
    <row r="305" spans="1:11">
      <c r="A305" s="19"/>
      <c r="B305" s="19"/>
      <c r="C305" s="19"/>
      <c r="D305" s="25" t="s">
        <v>781</v>
      </c>
      <c r="E305" s="24">
        <v>7</v>
      </c>
      <c r="F305" s="24">
        <v>7</v>
      </c>
      <c r="G305" s="19">
        <v>5.3</v>
      </c>
      <c r="H305" s="23"/>
      <c r="I305" s="23">
        <v>10</v>
      </c>
      <c r="J305" s="99">
        <v>0.757</v>
      </c>
      <c r="K305" s="19">
        <v>7.57</v>
      </c>
    </row>
    <row r="306" spans="1:11">
      <c r="A306" s="19"/>
      <c r="B306" s="19"/>
      <c r="C306" s="19"/>
      <c r="D306" s="16" t="s">
        <v>782</v>
      </c>
      <c r="E306" s="24"/>
      <c r="F306" s="24"/>
      <c r="G306" s="19"/>
      <c r="H306" s="23"/>
      <c r="I306" s="23"/>
      <c r="J306" s="99"/>
      <c r="K306" s="19"/>
    </row>
    <row r="307" spans="1:11">
      <c r="A307" s="19"/>
      <c r="B307" s="19"/>
      <c r="C307" s="19"/>
      <c r="D307" s="26" t="s">
        <v>783</v>
      </c>
      <c r="E307" s="26"/>
      <c r="F307" s="24"/>
      <c r="G307" s="19"/>
      <c r="H307" s="23"/>
      <c r="I307" s="23"/>
      <c r="J307" s="70" t="str">
        <f>IFERROR(G307/F307,"")</f>
        <v/>
      </c>
      <c r="K307" s="70"/>
    </row>
    <row r="308" spans="1:11">
      <c r="A308" s="28" t="s">
        <v>681</v>
      </c>
      <c r="B308" s="29" t="s">
        <v>682</v>
      </c>
      <c r="C308" s="30"/>
      <c r="D308" s="30"/>
      <c r="E308" s="30"/>
      <c r="F308" s="31"/>
      <c r="G308" s="29" t="s">
        <v>683</v>
      </c>
      <c r="H308" s="32"/>
      <c r="I308" s="32"/>
      <c r="J308" s="30"/>
      <c r="K308" s="31"/>
    </row>
    <row r="309" ht="69.95" customHeight="1" spans="1:11">
      <c r="A309" s="33"/>
      <c r="B309" s="102" t="s">
        <v>1030</v>
      </c>
      <c r="C309" s="71"/>
      <c r="D309" s="71"/>
      <c r="E309" s="71"/>
      <c r="F309" s="71"/>
      <c r="G309" s="104" t="s">
        <v>1031</v>
      </c>
      <c r="H309" s="23"/>
      <c r="I309" s="23"/>
      <c r="J309" s="19"/>
      <c r="K309" s="19"/>
    </row>
    <row r="310" ht="24" spans="1:11">
      <c r="A310" s="35" t="s">
        <v>686</v>
      </c>
      <c r="B310" s="19" t="s">
        <v>786</v>
      </c>
      <c r="C310" s="19" t="s">
        <v>688</v>
      </c>
      <c r="D310" s="19" t="s">
        <v>689</v>
      </c>
      <c r="E310" s="19"/>
      <c r="F310" s="17" t="s">
        <v>787</v>
      </c>
      <c r="G310" s="19" t="s">
        <v>788</v>
      </c>
      <c r="H310" s="23" t="s">
        <v>676</v>
      </c>
      <c r="I310" s="23" t="s">
        <v>678</v>
      </c>
      <c r="J310" s="19" t="s">
        <v>789</v>
      </c>
      <c r="K310" s="19"/>
    </row>
    <row r="311" spans="1:12">
      <c r="A311" s="35"/>
      <c r="B311" s="36" t="s">
        <v>693</v>
      </c>
      <c r="C311" s="37" t="s">
        <v>790</v>
      </c>
      <c r="D311" s="17" t="s">
        <v>1032</v>
      </c>
      <c r="E311" s="17"/>
      <c r="F311" s="19" t="s">
        <v>1033</v>
      </c>
      <c r="G311" s="38">
        <v>0.15</v>
      </c>
      <c r="H311" s="23">
        <v>10</v>
      </c>
      <c r="I311" s="23">
        <v>10</v>
      </c>
      <c r="J311" s="19"/>
      <c r="K311" s="19"/>
      <c r="L311" s="64"/>
    </row>
    <row r="312" spans="1:11">
      <c r="A312" s="35"/>
      <c r="B312" s="36"/>
      <c r="C312" s="40"/>
      <c r="D312" s="17" t="s">
        <v>1034</v>
      </c>
      <c r="E312" s="17"/>
      <c r="F312" s="19" t="s">
        <v>1035</v>
      </c>
      <c r="G312" s="19" t="s">
        <v>1036</v>
      </c>
      <c r="H312" s="23">
        <v>10</v>
      </c>
      <c r="I312" s="23">
        <v>10</v>
      </c>
      <c r="J312" s="19"/>
      <c r="K312" s="19"/>
    </row>
    <row r="313" spans="1:11">
      <c r="A313" s="35"/>
      <c r="B313" s="36"/>
      <c r="C313" s="40"/>
      <c r="D313" s="17" t="s">
        <v>1037</v>
      </c>
      <c r="E313" s="17"/>
      <c r="F313" s="19" t="s">
        <v>1038</v>
      </c>
      <c r="G313" s="19" t="s">
        <v>1038</v>
      </c>
      <c r="H313" s="23">
        <v>10</v>
      </c>
      <c r="I313" s="23">
        <v>10</v>
      </c>
      <c r="J313" s="19"/>
      <c r="K313" s="19"/>
    </row>
    <row r="314" ht="12" customHeight="1" spans="1:11">
      <c r="A314" s="35"/>
      <c r="B314" s="36"/>
      <c r="C314" s="36" t="s">
        <v>803</v>
      </c>
      <c r="D314" s="17" t="s">
        <v>1039</v>
      </c>
      <c r="E314" s="17"/>
      <c r="F314" s="19" t="s">
        <v>810</v>
      </c>
      <c r="G314" s="38">
        <v>0.98</v>
      </c>
      <c r="H314" s="23">
        <v>10</v>
      </c>
      <c r="I314" s="23">
        <v>10</v>
      </c>
      <c r="J314" s="19"/>
      <c r="K314" s="19"/>
    </row>
    <row r="315" spans="1:11">
      <c r="A315" s="35"/>
      <c r="B315" s="36"/>
      <c r="C315" s="36" t="s">
        <v>836</v>
      </c>
      <c r="D315" s="17" t="s">
        <v>1040</v>
      </c>
      <c r="E315" s="17"/>
      <c r="F315" s="88">
        <v>45291</v>
      </c>
      <c r="G315" s="88">
        <v>45245</v>
      </c>
      <c r="H315" s="23">
        <v>10</v>
      </c>
      <c r="I315" s="23">
        <v>10</v>
      </c>
      <c r="J315" s="19"/>
      <c r="K315" s="19"/>
    </row>
    <row r="316" spans="1:11">
      <c r="A316" s="35"/>
      <c r="B316" s="36" t="s">
        <v>738</v>
      </c>
      <c r="C316" s="36" t="s">
        <v>808</v>
      </c>
      <c r="D316" s="17" t="s">
        <v>1041</v>
      </c>
      <c r="E316" s="17"/>
      <c r="F316" s="19" t="s">
        <v>818</v>
      </c>
      <c r="G316" s="38">
        <v>0.9</v>
      </c>
      <c r="H316" s="23">
        <v>15</v>
      </c>
      <c r="I316" s="23">
        <v>15</v>
      </c>
      <c r="J316" s="19"/>
      <c r="K316" s="19"/>
    </row>
    <row r="317" spans="1:11">
      <c r="A317" s="35"/>
      <c r="B317" s="36"/>
      <c r="C317" s="36"/>
      <c r="D317" s="17" t="s">
        <v>1042</v>
      </c>
      <c r="E317" s="17"/>
      <c r="F317" s="19" t="s">
        <v>1043</v>
      </c>
      <c r="G317" s="38">
        <v>0.6</v>
      </c>
      <c r="H317" s="23">
        <v>15</v>
      </c>
      <c r="I317" s="23">
        <v>15</v>
      </c>
      <c r="J317" s="19"/>
      <c r="K317" s="19"/>
    </row>
    <row r="318" spans="1:11">
      <c r="A318" s="35"/>
      <c r="B318" s="36" t="s">
        <v>815</v>
      </c>
      <c r="C318" s="36" t="s">
        <v>816</v>
      </c>
      <c r="D318" s="17" t="s">
        <v>1044</v>
      </c>
      <c r="E318" s="17"/>
      <c r="F318" s="19" t="s">
        <v>883</v>
      </c>
      <c r="G318" s="38">
        <v>0.9</v>
      </c>
      <c r="H318" s="23">
        <v>5</v>
      </c>
      <c r="I318" s="23">
        <v>5</v>
      </c>
      <c r="J318" s="19"/>
      <c r="K318" s="19"/>
    </row>
    <row r="319" spans="1:11">
      <c r="A319" s="35"/>
      <c r="B319" s="36"/>
      <c r="C319" s="36"/>
      <c r="D319" s="17" t="s">
        <v>1045</v>
      </c>
      <c r="E319" s="17"/>
      <c r="F319" s="19" t="s">
        <v>883</v>
      </c>
      <c r="G319" s="38">
        <v>0.9</v>
      </c>
      <c r="H319" s="23">
        <v>5</v>
      </c>
      <c r="I319" s="23">
        <v>5</v>
      </c>
      <c r="J319" s="19"/>
      <c r="K319" s="19"/>
    </row>
    <row r="320" spans="1:11">
      <c r="A320" s="44" t="s">
        <v>819</v>
      </c>
      <c r="B320" s="44"/>
      <c r="C320" s="44"/>
      <c r="D320" s="44"/>
      <c r="E320" s="44"/>
      <c r="F320" s="44"/>
      <c r="G320" s="44"/>
      <c r="H320" s="45">
        <v>97.57</v>
      </c>
      <c r="I320" s="65"/>
      <c r="J320" s="66"/>
      <c r="K320" s="67"/>
    </row>
    <row r="321" spans="1:11">
      <c r="A321" s="46" t="s">
        <v>820</v>
      </c>
      <c r="B321" s="47" t="s">
        <v>1046</v>
      </c>
      <c r="C321" s="47"/>
      <c r="D321" s="47"/>
      <c r="E321" s="47"/>
      <c r="F321" s="47"/>
      <c r="G321" s="47"/>
      <c r="H321" s="48"/>
      <c r="I321" s="48"/>
      <c r="J321" s="47"/>
      <c r="K321" s="47"/>
    </row>
    <row r="322" spans="1:11">
      <c r="A322" s="49"/>
      <c r="B322" s="47"/>
      <c r="C322" s="47"/>
      <c r="D322" s="47"/>
      <c r="E322" s="47"/>
      <c r="F322" s="47"/>
      <c r="G322" s="47"/>
      <c r="H322" s="48"/>
      <c r="I322" s="48"/>
      <c r="J322" s="47"/>
      <c r="K322" s="47"/>
    </row>
    <row r="324" ht="21" spans="1:11">
      <c r="A324" s="11" t="s">
        <v>770</v>
      </c>
      <c r="B324" s="12"/>
      <c r="C324" s="12"/>
      <c r="D324" s="12"/>
      <c r="E324" s="12"/>
      <c r="F324" s="12"/>
      <c r="G324" s="12"/>
      <c r="H324" s="13"/>
      <c r="I324" s="13"/>
      <c r="J324" s="12"/>
      <c r="K324" s="12"/>
    </row>
    <row r="325" ht="13.5" spans="1:11">
      <c r="A325" s="14" t="s">
        <v>1047</v>
      </c>
      <c r="B325" s="14"/>
      <c r="C325" s="14"/>
      <c r="D325" s="14"/>
      <c r="E325" s="14"/>
      <c r="F325" s="14"/>
      <c r="G325" s="14"/>
      <c r="H325" s="15"/>
      <c r="I325" s="15"/>
      <c r="J325" s="14"/>
      <c r="K325" s="14"/>
    </row>
    <row r="326" spans="1:11">
      <c r="A326" s="57" t="s">
        <v>1048</v>
      </c>
      <c r="B326" s="51"/>
      <c r="C326" s="51"/>
      <c r="D326" s="51"/>
      <c r="E326" s="51"/>
      <c r="F326" s="51"/>
      <c r="G326" s="51"/>
      <c r="H326" s="52"/>
      <c r="I326" s="52"/>
      <c r="J326" s="51"/>
      <c r="K326" s="51"/>
    </row>
    <row r="327" spans="1:11">
      <c r="A327" s="19" t="s">
        <v>774</v>
      </c>
      <c r="B327" s="19"/>
      <c r="C327" s="19"/>
      <c r="D327" s="20" t="s">
        <v>1049</v>
      </c>
      <c r="E327" s="21"/>
      <c r="F327" s="21"/>
      <c r="G327" s="21"/>
      <c r="H327" s="22"/>
      <c r="I327" s="22"/>
      <c r="J327" s="21"/>
      <c r="K327" s="59"/>
    </row>
    <row r="328" spans="1:11">
      <c r="A328" s="19" t="s">
        <v>668</v>
      </c>
      <c r="B328" s="19"/>
      <c r="C328" s="19"/>
      <c r="D328" s="16" t="s">
        <v>825</v>
      </c>
      <c r="E328" s="16"/>
      <c r="F328" s="17"/>
      <c r="G328" s="19" t="s">
        <v>670</v>
      </c>
      <c r="H328" s="23"/>
      <c r="I328" s="23" t="s">
        <v>1029</v>
      </c>
      <c r="J328" s="19"/>
      <c r="K328" s="19"/>
    </row>
    <row r="329" spans="1:11">
      <c r="A329" s="19" t="s">
        <v>777</v>
      </c>
      <c r="B329" s="19"/>
      <c r="C329" s="19"/>
      <c r="D329" s="16" t="s">
        <v>672</v>
      </c>
      <c r="E329" s="19" t="s">
        <v>673</v>
      </c>
      <c r="F329" s="19" t="s">
        <v>778</v>
      </c>
      <c r="G329" s="19" t="s">
        <v>779</v>
      </c>
      <c r="H329" s="23"/>
      <c r="I329" s="23" t="s">
        <v>676</v>
      </c>
      <c r="J329" s="19" t="s">
        <v>677</v>
      </c>
      <c r="K329" s="19" t="s">
        <v>678</v>
      </c>
    </row>
    <row r="330" spans="1:11">
      <c r="A330" s="19"/>
      <c r="B330" s="19"/>
      <c r="C330" s="19"/>
      <c r="D330" s="16" t="s">
        <v>679</v>
      </c>
      <c r="E330" s="24">
        <v>30</v>
      </c>
      <c r="F330" s="24">
        <v>30</v>
      </c>
      <c r="G330" s="19">
        <v>30</v>
      </c>
      <c r="H330" s="23"/>
      <c r="I330" s="23">
        <v>10</v>
      </c>
      <c r="J330" s="99">
        <v>1</v>
      </c>
      <c r="K330" s="19">
        <v>10</v>
      </c>
    </row>
    <row r="331" spans="1:11">
      <c r="A331" s="19"/>
      <c r="B331" s="19"/>
      <c r="C331" s="19"/>
      <c r="D331" s="25" t="s">
        <v>780</v>
      </c>
      <c r="E331" s="24">
        <v>30</v>
      </c>
      <c r="F331" s="24">
        <v>30</v>
      </c>
      <c r="G331" s="19">
        <v>30</v>
      </c>
      <c r="H331" s="23"/>
      <c r="I331" s="23">
        <v>10</v>
      </c>
      <c r="J331" s="99">
        <v>1</v>
      </c>
      <c r="K331" s="19">
        <v>10</v>
      </c>
    </row>
    <row r="332" spans="1:11">
      <c r="A332" s="19"/>
      <c r="B332" s="19"/>
      <c r="C332" s="19"/>
      <c r="D332" s="25" t="s">
        <v>781</v>
      </c>
      <c r="E332" s="16"/>
      <c r="F332" s="24"/>
      <c r="G332" s="19"/>
      <c r="H332" s="23"/>
      <c r="I332" s="23"/>
      <c r="J332" s="70" t="str">
        <f>IFERROR(G332/F332,"")</f>
        <v/>
      </c>
      <c r="K332" s="71"/>
    </row>
    <row r="333" spans="1:11">
      <c r="A333" s="19"/>
      <c r="B333" s="19"/>
      <c r="C333" s="19"/>
      <c r="D333" s="16" t="s">
        <v>782</v>
      </c>
      <c r="E333" s="24">
        <v>30</v>
      </c>
      <c r="F333" s="24">
        <v>30</v>
      </c>
      <c r="G333" s="19">
        <v>30</v>
      </c>
      <c r="H333" s="23"/>
      <c r="I333" s="23">
        <v>10</v>
      </c>
      <c r="J333" s="99">
        <v>1</v>
      </c>
      <c r="K333" s="19">
        <v>10</v>
      </c>
    </row>
    <row r="334" spans="1:11">
      <c r="A334" s="19"/>
      <c r="B334" s="19"/>
      <c r="C334" s="19"/>
      <c r="D334" s="26" t="s">
        <v>783</v>
      </c>
      <c r="E334" s="26"/>
      <c r="F334" s="24"/>
      <c r="G334" s="19"/>
      <c r="H334" s="23"/>
      <c r="I334" s="23"/>
      <c r="J334" s="70" t="str">
        <f>IFERROR(G334/F334,"")</f>
        <v/>
      </c>
      <c r="K334" s="70"/>
    </row>
    <row r="335" spans="1:11">
      <c r="A335" s="28" t="s">
        <v>681</v>
      </c>
      <c r="B335" s="29" t="s">
        <v>682</v>
      </c>
      <c r="C335" s="30"/>
      <c r="D335" s="30"/>
      <c r="E335" s="30"/>
      <c r="F335" s="31"/>
      <c r="G335" s="29" t="s">
        <v>683</v>
      </c>
      <c r="H335" s="32"/>
      <c r="I335" s="32"/>
      <c r="J335" s="30"/>
      <c r="K335" s="31"/>
    </row>
    <row r="336" spans="1:11">
      <c r="A336" s="33"/>
      <c r="B336" s="102" t="s">
        <v>1050</v>
      </c>
      <c r="C336" s="71"/>
      <c r="D336" s="71"/>
      <c r="E336" s="71"/>
      <c r="F336" s="71"/>
      <c r="G336" s="34" t="s">
        <v>1051</v>
      </c>
      <c r="H336" s="23"/>
      <c r="I336" s="23"/>
      <c r="J336" s="19"/>
      <c r="K336" s="19"/>
    </row>
    <row r="337" ht="24" spans="1:11">
      <c r="A337" s="35" t="s">
        <v>686</v>
      </c>
      <c r="B337" s="19" t="s">
        <v>786</v>
      </c>
      <c r="C337" s="19" t="s">
        <v>688</v>
      </c>
      <c r="D337" s="19" t="s">
        <v>689</v>
      </c>
      <c r="E337" s="19"/>
      <c r="F337" s="17" t="s">
        <v>787</v>
      </c>
      <c r="G337" s="19" t="s">
        <v>788</v>
      </c>
      <c r="H337" s="23" t="s">
        <v>676</v>
      </c>
      <c r="I337" s="23" t="s">
        <v>678</v>
      </c>
      <c r="J337" s="19" t="s">
        <v>789</v>
      </c>
      <c r="K337" s="19"/>
    </row>
    <row r="338" spans="1:12">
      <c r="A338" s="35"/>
      <c r="B338" s="36" t="s">
        <v>693</v>
      </c>
      <c r="C338" s="37" t="s">
        <v>790</v>
      </c>
      <c r="D338" s="17" t="s">
        <v>1052</v>
      </c>
      <c r="E338" s="17"/>
      <c r="F338" s="19" t="s">
        <v>922</v>
      </c>
      <c r="G338" s="19" t="s">
        <v>1053</v>
      </c>
      <c r="H338" s="23">
        <v>10</v>
      </c>
      <c r="I338" s="23">
        <v>10</v>
      </c>
      <c r="J338" s="19"/>
      <c r="K338" s="19"/>
      <c r="L338" s="64"/>
    </row>
    <row r="339" spans="1:11">
      <c r="A339" s="35"/>
      <c r="B339" s="36"/>
      <c r="C339" s="40"/>
      <c r="D339" s="17" t="s">
        <v>1054</v>
      </c>
      <c r="E339" s="17"/>
      <c r="F339" s="19" t="s">
        <v>922</v>
      </c>
      <c r="G339" s="19" t="s">
        <v>923</v>
      </c>
      <c r="H339" s="23">
        <v>5</v>
      </c>
      <c r="I339" s="23">
        <v>5</v>
      </c>
      <c r="J339" s="19"/>
      <c r="K339" s="19"/>
    </row>
    <row r="340" spans="1:11">
      <c r="A340" s="35"/>
      <c r="B340" s="36"/>
      <c r="C340" s="40"/>
      <c r="D340" s="17" t="s">
        <v>1055</v>
      </c>
      <c r="E340" s="17"/>
      <c r="F340" s="19" t="s">
        <v>922</v>
      </c>
      <c r="G340" s="19" t="s">
        <v>1053</v>
      </c>
      <c r="H340" s="23">
        <v>5</v>
      </c>
      <c r="I340" s="23">
        <v>5</v>
      </c>
      <c r="J340" s="19"/>
      <c r="K340" s="19"/>
    </row>
    <row r="341" spans="1:11">
      <c r="A341" s="35"/>
      <c r="B341" s="36"/>
      <c r="C341" s="36" t="s">
        <v>803</v>
      </c>
      <c r="D341" s="17" t="s">
        <v>1056</v>
      </c>
      <c r="E341" s="17"/>
      <c r="F341" s="19" t="s">
        <v>1057</v>
      </c>
      <c r="G341" s="38">
        <v>0.98</v>
      </c>
      <c r="H341" s="23">
        <v>10</v>
      </c>
      <c r="I341" s="23">
        <v>10</v>
      </c>
      <c r="J341" s="19"/>
      <c r="K341" s="19"/>
    </row>
    <row r="342" spans="1:11">
      <c r="A342" s="35"/>
      <c r="B342" s="36"/>
      <c r="C342" s="36"/>
      <c r="D342" s="17" t="s">
        <v>1058</v>
      </c>
      <c r="E342" s="17"/>
      <c r="F342" s="19" t="s">
        <v>1057</v>
      </c>
      <c r="G342" s="38">
        <v>1</v>
      </c>
      <c r="H342" s="23">
        <v>5</v>
      </c>
      <c r="I342" s="23">
        <v>5</v>
      </c>
      <c r="J342" s="19"/>
      <c r="K342" s="19"/>
    </row>
    <row r="343" spans="1:11">
      <c r="A343" s="35"/>
      <c r="B343" s="36"/>
      <c r="C343" s="36"/>
      <c r="D343" s="17" t="s">
        <v>1059</v>
      </c>
      <c r="E343" s="17"/>
      <c r="F343" s="19" t="s">
        <v>910</v>
      </c>
      <c r="G343" s="38" t="s">
        <v>910</v>
      </c>
      <c r="H343" s="23">
        <v>5</v>
      </c>
      <c r="I343" s="23">
        <v>5</v>
      </c>
      <c r="J343" s="19"/>
      <c r="K343" s="19"/>
    </row>
    <row r="344" spans="1:11">
      <c r="A344" s="35"/>
      <c r="B344" s="36"/>
      <c r="C344" s="36" t="s">
        <v>836</v>
      </c>
      <c r="D344" s="17" t="s">
        <v>809</v>
      </c>
      <c r="E344" s="17"/>
      <c r="F344" s="88">
        <v>45291</v>
      </c>
      <c r="G344" s="88">
        <v>45291</v>
      </c>
      <c r="H344" s="23">
        <v>10</v>
      </c>
      <c r="I344" s="23">
        <v>10</v>
      </c>
      <c r="J344" s="19"/>
      <c r="K344" s="19"/>
    </row>
    <row r="345" spans="1:11">
      <c r="A345" s="35"/>
      <c r="B345" s="36" t="s">
        <v>738</v>
      </c>
      <c r="C345" s="36" t="s">
        <v>808</v>
      </c>
      <c r="D345" s="17" t="s">
        <v>1060</v>
      </c>
      <c r="E345" s="17"/>
      <c r="F345" s="19" t="s">
        <v>818</v>
      </c>
      <c r="G345" s="38">
        <v>0.9</v>
      </c>
      <c r="H345" s="23">
        <v>15</v>
      </c>
      <c r="I345" s="23">
        <v>15</v>
      </c>
      <c r="J345" s="19"/>
      <c r="K345" s="19"/>
    </row>
    <row r="346" spans="1:11">
      <c r="A346" s="35"/>
      <c r="B346" s="36"/>
      <c r="C346" s="36"/>
      <c r="D346" s="17" t="s">
        <v>1061</v>
      </c>
      <c r="E346" s="17"/>
      <c r="F346" s="19" t="s">
        <v>818</v>
      </c>
      <c r="G346" s="38">
        <v>0.9</v>
      </c>
      <c r="H346" s="23">
        <v>15</v>
      </c>
      <c r="I346" s="23">
        <v>15</v>
      </c>
      <c r="J346" s="19"/>
      <c r="K346" s="19"/>
    </row>
    <row r="347" ht="24" spans="1:11">
      <c r="A347" s="35"/>
      <c r="B347" s="36" t="s">
        <v>815</v>
      </c>
      <c r="C347" s="36" t="s">
        <v>816</v>
      </c>
      <c r="D347" s="17" t="s">
        <v>989</v>
      </c>
      <c r="E347" s="17"/>
      <c r="F347" s="19" t="s">
        <v>810</v>
      </c>
      <c r="G347" s="38">
        <v>0.93</v>
      </c>
      <c r="H347" s="23">
        <v>10</v>
      </c>
      <c r="I347" s="23">
        <v>10</v>
      </c>
      <c r="J347" s="19"/>
      <c r="K347" s="19"/>
    </row>
    <row r="348" spans="1:11">
      <c r="A348" s="44" t="s">
        <v>819</v>
      </c>
      <c r="B348" s="44"/>
      <c r="C348" s="44"/>
      <c r="D348" s="44"/>
      <c r="E348" s="44"/>
      <c r="F348" s="44"/>
      <c r="G348" s="44"/>
      <c r="H348" s="45">
        <v>95.23</v>
      </c>
      <c r="I348" s="65"/>
      <c r="J348" s="66"/>
      <c r="K348" s="67"/>
    </row>
    <row r="349" spans="1:11">
      <c r="A349" s="46" t="s">
        <v>820</v>
      </c>
      <c r="B349" s="47" t="s">
        <v>1062</v>
      </c>
      <c r="C349" s="47"/>
      <c r="D349" s="47"/>
      <c r="E349" s="47"/>
      <c r="F349" s="47"/>
      <c r="G349" s="47"/>
      <c r="H349" s="48"/>
      <c r="I349" s="48"/>
      <c r="J349" s="47"/>
      <c r="K349" s="47"/>
    </row>
    <row r="350" spans="1:11">
      <c r="A350" s="49"/>
      <c r="B350" s="47"/>
      <c r="C350" s="47"/>
      <c r="D350" s="47"/>
      <c r="E350" s="47"/>
      <c r="F350" s="47"/>
      <c r="G350" s="47"/>
      <c r="H350" s="48"/>
      <c r="I350" s="48"/>
      <c r="J350" s="47"/>
      <c r="K350" s="47"/>
    </row>
    <row r="352" ht="21" spans="1:11">
      <c r="A352" s="11" t="s">
        <v>770</v>
      </c>
      <c r="B352" s="12"/>
      <c r="C352" s="12"/>
      <c r="D352" s="12"/>
      <c r="E352" s="12"/>
      <c r="F352" s="12"/>
      <c r="G352" s="12"/>
      <c r="H352" s="13"/>
      <c r="I352" s="13"/>
      <c r="J352" s="12"/>
      <c r="K352" s="12"/>
    </row>
    <row r="353" ht="13.5" spans="1:11">
      <c r="A353" s="14" t="s">
        <v>1063</v>
      </c>
      <c r="B353" s="14"/>
      <c r="C353" s="14"/>
      <c r="D353" s="14"/>
      <c r="E353" s="14"/>
      <c r="F353" s="14"/>
      <c r="G353" s="14"/>
      <c r="H353" s="15"/>
      <c r="I353" s="15"/>
      <c r="J353" s="14"/>
      <c r="K353" s="14"/>
    </row>
    <row r="354" spans="1:11">
      <c r="A354" s="57" t="s">
        <v>1064</v>
      </c>
      <c r="B354" s="51"/>
      <c r="C354" s="51"/>
      <c r="D354" s="51"/>
      <c r="E354" s="51"/>
      <c r="F354" s="51"/>
      <c r="G354" s="51"/>
      <c r="H354" s="52"/>
      <c r="I354" s="52"/>
      <c r="J354" s="51"/>
      <c r="K354" s="51"/>
    </row>
    <row r="355" spans="1:11">
      <c r="A355" s="19" t="s">
        <v>774</v>
      </c>
      <c r="B355" s="19"/>
      <c r="C355" s="19"/>
      <c r="D355" s="20" t="s">
        <v>1065</v>
      </c>
      <c r="E355" s="21"/>
      <c r="F355" s="21"/>
      <c r="G355" s="21"/>
      <c r="H355" s="22"/>
      <c r="I355" s="22"/>
      <c r="J355" s="21"/>
      <c r="K355" s="59"/>
    </row>
    <row r="356" spans="1:11">
      <c r="A356" s="19" t="s">
        <v>668</v>
      </c>
      <c r="B356" s="19"/>
      <c r="C356" s="19"/>
      <c r="D356" s="16" t="s">
        <v>825</v>
      </c>
      <c r="E356" s="16"/>
      <c r="F356" s="17"/>
      <c r="G356" s="19" t="s">
        <v>670</v>
      </c>
      <c r="H356" s="23"/>
      <c r="I356" s="23" t="s">
        <v>1029</v>
      </c>
      <c r="J356" s="19"/>
      <c r="K356" s="19"/>
    </row>
    <row r="357" spans="1:11">
      <c r="A357" s="19" t="s">
        <v>777</v>
      </c>
      <c r="B357" s="19"/>
      <c r="C357" s="19"/>
      <c r="D357" s="16" t="s">
        <v>672</v>
      </c>
      <c r="E357" s="19" t="s">
        <v>673</v>
      </c>
      <c r="F357" s="19" t="s">
        <v>778</v>
      </c>
      <c r="G357" s="19" t="s">
        <v>779</v>
      </c>
      <c r="H357" s="23"/>
      <c r="I357" s="23" t="s">
        <v>676</v>
      </c>
      <c r="J357" s="19" t="s">
        <v>677</v>
      </c>
      <c r="K357" s="19" t="s">
        <v>678</v>
      </c>
    </row>
    <row r="358" spans="1:11">
      <c r="A358" s="19"/>
      <c r="B358" s="19"/>
      <c r="C358" s="19"/>
      <c r="D358" s="16" t="s">
        <v>679</v>
      </c>
      <c r="E358" s="24">
        <v>74</v>
      </c>
      <c r="F358" s="24">
        <v>31.06</v>
      </c>
      <c r="G358" s="19">
        <v>24.03</v>
      </c>
      <c r="H358" s="23"/>
      <c r="I358" s="23">
        <v>10</v>
      </c>
      <c r="J358" s="99">
        <v>0.774</v>
      </c>
      <c r="K358" s="19">
        <v>7.74</v>
      </c>
    </row>
    <row r="359" spans="1:11">
      <c r="A359" s="19"/>
      <c r="B359" s="19"/>
      <c r="C359" s="19"/>
      <c r="D359" s="25" t="s">
        <v>780</v>
      </c>
      <c r="E359" s="24">
        <v>74</v>
      </c>
      <c r="F359" s="24">
        <v>31.06</v>
      </c>
      <c r="G359" s="19">
        <v>24.03</v>
      </c>
      <c r="H359" s="23"/>
      <c r="I359" s="23">
        <v>10</v>
      </c>
      <c r="J359" s="99">
        <v>0.774</v>
      </c>
      <c r="K359" s="19">
        <v>7.74</v>
      </c>
    </row>
    <row r="360" spans="1:11">
      <c r="A360" s="19"/>
      <c r="B360" s="19"/>
      <c r="C360" s="19"/>
      <c r="D360" s="25" t="s">
        <v>781</v>
      </c>
      <c r="E360" s="16"/>
      <c r="F360" s="24"/>
      <c r="G360" s="19"/>
      <c r="H360" s="23"/>
      <c r="I360" s="23"/>
      <c r="J360" s="70" t="str">
        <f>IFERROR(G360/F360,"")</f>
        <v/>
      </c>
      <c r="K360" s="71"/>
    </row>
    <row r="361" spans="1:11">
      <c r="A361" s="19"/>
      <c r="B361" s="19"/>
      <c r="C361" s="19"/>
      <c r="D361" s="16" t="s">
        <v>782</v>
      </c>
      <c r="E361" s="24"/>
      <c r="F361" s="24"/>
      <c r="G361" s="19"/>
      <c r="H361" s="23"/>
      <c r="I361" s="23"/>
      <c r="J361" s="99"/>
      <c r="K361" s="19"/>
    </row>
    <row r="362" spans="1:11">
      <c r="A362" s="19"/>
      <c r="B362" s="19"/>
      <c r="C362" s="19"/>
      <c r="D362" s="26" t="s">
        <v>783</v>
      </c>
      <c r="E362" s="24">
        <v>74</v>
      </c>
      <c r="F362" s="24">
        <v>31.06</v>
      </c>
      <c r="G362" s="19">
        <v>24.03</v>
      </c>
      <c r="H362" s="23"/>
      <c r="I362" s="23">
        <v>10</v>
      </c>
      <c r="J362" s="99">
        <v>0.774</v>
      </c>
      <c r="K362" s="19">
        <v>7.74</v>
      </c>
    </row>
    <row r="363" spans="1:11">
      <c r="A363" s="28" t="s">
        <v>681</v>
      </c>
      <c r="B363" s="29" t="s">
        <v>682</v>
      </c>
      <c r="C363" s="30"/>
      <c r="D363" s="30"/>
      <c r="E363" s="30"/>
      <c r="F363" s="31"/>
      <c r="G363" s="29" t="s">
        <v>683</v>
      </c>
      <c r="H363" s="32"/>
      <c r="I363" s="32"/>
      <c r="J363" s="30"/>
      <c r="K363" s="31"/>
    </row>
    <row r="364" ht="57.95" customHeight="1" spans="1:11">
      <c r="A364" s="33"/>
      <c r="B364" s="102" t="s">
        <v>1066</v>
      </c>
      <c r="C364" s="71"/>
      <c r="D364" s="71"/>
      <c r="E364" s="71"/>
      <c r="F364" s="71"/>
      <c r="G364" s="34" t="s">
        <v>1067</v>
      </c>
      <c r="H364" s="23"/>
      <c r="I364" s="23"/>
      <c r="J364" s="19"/>
      <c r="K364" s="19"/>
    </row>
    <row r="365" ht="24" spans="1:11">
      <c r="A365" s="35" t="s">
        <v>686</v>
      </c>
      <c r="B365" s="19" t="s">
        <v>786</v>
      </c>
      <c r="C365" s="19" t="s">
        <v>688</v>
      </c>
      <c r="D365" s="19" t="s">
        <v>689</v>
      </c>
      <c r="E365" s="19"/>
      <c r="F365" s="17" t="s">
        <v>787</v>
      </c>
      <c r="G365" s="19" t="s">
        <v>788</v>
      </c>
      <c r="H365" s="23" t="s">
        <v>676</v>
      </c>
      <c r="I365" s="23" t="s">
        <v>678</v>
      </c>
      <c r="J365" s="19" t="s">
        <v>789</v>
      </c>
      <c r="K365" s="19"/>
    </row>
    <row r="366" ht="33.95" customHeight="1" spans="1:12">
      <c r="A366" s="35"/>
      <c r="B366" s="36" t="s">
        <v>693</v>
      </c>
      <c r="C366" s="37" t="s">
        <v>790</v>
      </c>
      <c r="D366" s="17" t="s">
        <v>1068</v>
      </c>
      <c r="E366" s="17"/>
      <c r="F366" s="19" t="s">
        <v>1069</v>
      </c>
      <c r="G366" s="19" t="s">
        <v>1070</v>
      </c>
      <c r="H366" s="23">
        <v>10</v>
      </c>
      <c r="I366" s="23">
        <v>10</v>
      </c>
      <c r="J366" s="19"/>
      <c r="K366" s="19"/>
      <c r="L366" s="64"/>
    </row>
    <row r="367" ht="29.1" customHeight="1" spans="1:11">
      <c r="A367" s="35"/>
      <c r="B367" s="36"/>
      <c r="C367" s="40"/>
      <c r="D367" s="17" t="s">
        <v>1071</v>
      </c>
      <c r="E367" s="17"/>
      <c r="F367" s="19" t="s">
        <v>954</v>
      </c>
      <c r="G367" s="19" t="s">
        <v>1072</v>
      </c>
      <c r="H367" s="23">
        <v>10</v>
      </c>
      <c r="I367" s="23">
        <v>10</v>
      </c>
      <c r="J367" s="19"/>
      <c r="K367" s="19"/>
    </row>
    <row r="368" ht="24" customHeight="1" spans="1:11">
      <c r="A368" s="35"/>
      <c r="B368" s="36"/>
      <c r="C368" s="40"/>
      <c r="D368" s="17" t="s">
        <v>1073</v>
      </c>
      <c r="E368" s="17"/>
      <c r="F368" s="19" t="s">
        <v>954</v>
      </c>
      <c r="G368" s="19" t="s">
        <v>955</v>
      </c>
      <c r="H368" s="23">
        <v>10</v>
      </c>
      <c r="I368" s="23">
        <v>10</v>
      </c>
      <c r="J368" s="19"/>
      <c r="K368" s="19"/>
    </row>
    <row r="369" ht="24.95" customHeight="1" spans="1:11">
      <c r="A369" s="35"/>
      <c r="B369" s="36"/>
      <c r="C369" s="36" t="s">
        <v>803</v>
      </c>
      <c r="D369" s="17" t="s">
        <v>855</v>
      </c>
      <c r="E369" s="17"/>
      <c r="F369" s="19" t="s">
        <v>1057</v>
      </c>
      <c r="G369" s="38">
        <v>1</v>
      </c>
      <c r="H369" s="23">
        <v>10</v>
      </c>
      <c r="I369" s="23">
        <v>10</v>
      </c>
      <c r="J369" s="19"/>
      <c r="K369" s="19"/>
    </row>
    <row r="370" ht="24.95" customHeight="1" spans="1:11">
      <c r="A370" s="35"/>
      <c r="B370" s="36"/>
      <c r="C370" s="36" t="s">
        <v>836</v>
      </c>
      <c r="D370" s="17" t="s">
        <v>1074</v>
      </c>
      <c r="E370" s="17"/>
      <c r="F370" s="19" t="s">
        <v>1057</v>
      </c>
      <c r="G370" s="38">
        <v>1</v>
      </c>
      <c r="H370" s="23">
        <v>10</v>
      </c>
      <c r="I370" s="23">
        <v>10</v>
      </c>
      <c r="J370" s="19"/>
      <c r="K370" s="19"/>
    </row>
    <row r="371" ht="27" customHeight="1" spans="1:11">
      <c r="A371" s="35"/>
      <c r="B371" s="36" t="s">
        <v>738</v>
      </c>
      <c r="C371" s="36" t="s">
        <v>808</v>
      </c>
      <c r="D371" s="17" t="s">
        <v>1060</v>
      </c>
      <c r="E371" s="17"/>
      <c r="F371" s="19" t="s">
        <v>818</v>
      </c>
      <c r="G371" s="38">
        <v>0.9</v>
      </c>
      <c r="H371" s="23">
        <v>30</v>
      </c>
      <c r="I371" s="23">
        <v>30</v>
      </c>
      <c r="J371" s="19"/>
      <c r="K371" s="19"/>
    </row>
    <row r="372" ht="24" spans="1:11">
      <c r="A372" s="35"/>
      <c r="B372" s="36" t="s">
        <v>815</v>
      </c>
      <c r="C372" s="36" t="s">
        <v>816</v>
      </c>
      <c r="D372" s="17" t="s">
        <v>1075</v>
      </c>
      <c r="E372" s="17"/>
      <c r="F372" s="19" t="s">
        <v>883</v>
      </c>
      <c r="G372" s="38">
        <v>0.9</v>
      </c>
      <c r="H372" s="23">
        <v>10</v>
      </c>
      <c r="I372" s="23">
        <v>10</v>
      </c>
      <c r="J372" s="19"/>
      <c r="K372" s="19"/>
    </row>
    <row r="373" spans="1:11">
      <c r="A373" s="44" t="s">
        <v>819</v>
      </c>
      <c r="B373" s="44"/>
      <c r="C373" s="44"/>
      <c r="D373" s="44"/>
      <c r="E373" s="44"/>
      <c r="F373" s="44"/>
      <c r="G373" s="44"/>
      <c r="H373" s="45">
        <v>97.74</v>
      </c>
      <c r="I373" s="65"/>
      <c r="J373" s="66"/>
      <c r="K373" s="67"/>
    </row>
    <row r="374" spans="1:11">
      <c r="A374" s="46" t="s">
        <v>820</v>
      </c>
      <c r="B374" s="47" t="s">
        <v>1076</v>
      </c>
      <c r="C374" s="47"/>
      <c r="D374" s="47"/>
      <c r="E374" s="47"/>
      <c r="F374" s="47"/>
      <c r="G374" s="47"/>
      <c r="H374" s="48"/>
      <c r="I374" s="48"/>
      <c r="J374" s="47"/>
      <c r="K374" s="47"/>
    </row>
    <row r="375" spans="1:11">
      <c r="A375" s="49"/>
      <c r="B375" s="47"/>
      <c r="C375" s="47"/>
      <c r="D375" s="47"/>
      <c r="E375" s="47"/>
      <c r="F375" s="47"/>
      <c r="G375" s="47"/>
      <c r="H375" s="48"/>
      <c r="I375" s="48"/>
      <c r="J375" s="47"/>
      <c r="K375" s="47"/>
    </row>
  </sheetData>
  <mergeCells count="701">
    <mergeCell ref="A2:K2"/>
    <mergeCell ref="A3:K3"/>
    <mergeCell ref="A4:C4"/>
    <mergeCell ref="D4:F4"/>
    <mergeCell ref="G4:I4"/>
    <mergeCell ref="J4:K4"/>
    <mergeCell ref="A5:C5"/>
    <mergeCell ref="D5:K5"/>
    <mergeCell ref="A6:C6"/>
    <mergeCell ref="D6:F6"/>
    <mergeCell ref="G6:H6"/>
    <mergeCell ref="I6:K6"/>
    <mergeCell ref="G7:H7"/>
    <mergeCell ref="G8:H8"/>
    <mergeCell ref="G9:H9"/>
    <mergeCell ref="G10:H10"/>
    <mergeCell ref="G11:H11"/>
    <mergeCell ref="G12:H12"/>
    <mergeCell ref="B13:F13"/>
    <mergeCell ref="G13:K13"/>
    <mergeCell ref="B14:F14"/>
    <mergeCell ref="G14:K14"/>
    <mergeCell ref="D15:E15"/>
    <mergeCell ref="J15:K15"/>
    <mergeCell ref="D16:E16"/>
    <mergeCell ref="J16:K16"/>
    <mergeCell ref="D17:E17"/>
    <mergeCell ref="J17:K17"/>
    <mergeCell ref="D18:E18"/>
    <mergeCell ref="J18:K18"/>
    <mergeCell ref="D19:E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A27:G27"/>
    <mergeCell ref="H27:K27"/>
    <mergeCell ref="A31:K31"/>
    <mergeCell ref="A32:K32"/>
    <mergeCell ref="A33:K33"/>
    <mergeCell ref="A34:C34"/>
    <mergeCell ref="D34:K34"/>
    <mergeCell ref="A35:C35"/>
    <mergeCell ref="D35:F35"/>
    <mergeCell ref="G35:H35"/>
    <mergeCell ref="I35:K35"/>
    <mergeCell ref="G36:H36"/>
    <mergeCell ref="G37:H37"/>
    <mergeCell ref="G38:H38"/>
    <mergeCell ref="G39:H39"/>
    <mergeCell ref="G40:H40"/>
    <mergeCell ref="G41:H41"/>
    <mergeCell ref="B42:F42"/>
    <mergeCell ref="G42:K42"/>
    <mergeCell ref="B43:F43"/>
    <mergeCell ref="G43:K43"/>
    <mergeCell ref="D44:E44"/>
    <mergeCell ref="J44:K44"/>
    <mergeCell ref="D45:E45"/>
    <mergeCell ref="J45:K45"/>
    <mergeCell ref="D46:E46"/>
    <mergeCell ref="J46:K46"/>
    <mergeCell ref="D47:E47"/>
    <mergeCell ref="J47:K47"/>
    <mergeCell ref="D48:E48"/>
    <mergeCell ref="J48:K48"/>
    <mergeCell ref="D49:E49"/>
    <mergeCell ref="J49:K49"/>
    <mergeCell ref="D50:E50"/>
    <mergeCell ref="J50:K50"/>
    <mergeCell ref="D51:E51"/>
    <mergeCell ref="J51:K51"/>
    <mergeCell ref="A52:G52"/>
    <mergeCell ref="H52:K52"/>
    <mergeCell ref="A56:K56"/>
    <mergeCell ref="A57:K57"/>
    <mergeCell ref="A58:K58"/>
    <mergeCell ref="A59:C59"/>
    <mergeCell ref="D59:K59"/>
    <mergeCell ref="A60:C60"/>
    <mergeCell ref="D60:F60"/>
    <mergeCell ref="G60:H60"/>
    <mergeCell ref="I60:K60"/>
    <mergeCell ref="G61:H61"/>
    <mergeCell ref="G62:H62"/>
    <mergeCell ref="G63:H63"/>
    <mergeCell ref="G64:H64"/>
    <mergeCell ref="G65:H65"/>
    <mergeCell ref="G66:H66"/>
    <mergeCell ref="B67:F67"/>
    <mergeCell ref="G67:K67"/>
    <mergeCell ref="B68:F68"/>
    <mergeCell ref="G68:K68"/>
    <mergeCell ref="D69:E69"/>
    <mergeCell ref="J69:K69"/>
    <mergeCell ref="D70:E70"/>
    <mergeCell ref="J70:K70"/>
    <mergeCell ref="D71:E71"/>
    <mergeCell ref="J71:K71"/>
    <mergeCell ref="D72:E72"/>
    <mergeCell ref="J72:K72"/>
    <mergeCell ref="D73:E73"/>
    <mergeCell ref="J73:K73"/>
    <mergeCell ref="D74:E74"/>
    <mergeCell ref="J74:K74"/>
    <mergeCell ref="D75:E75"/>
    <mergeCell ref="J75:K75"/>
    <mergeCell ref="D76:E76"/>
    <mergeCell ref="J76:K76"/>
    <mergeCell ref="D77:E77"/>
    <mergeCell ref="J77:K77"/>
    <mergeCell ref="D78:E78"/>
    <mergeCell ref="J78:K78"/>
    <mergeCell ref="D79:E79"/>
    <mergeCell ref="J79:K79"/>
    <mergeCell ref="A80:G80"/>
    <mergeCell ref="H80:K80"/>
    <mergeCell ref="A84:K84"/>
    <mergeCell ref="A85:K85"/>
    <mergeCell ref="A86:K86"/>
    <mergeCell ref="A87:C87"/>
    <mergeCell ref="D87:K87"/>
    <mergeCell ref="A88:C88"/>
    <mergeCell ref="D88:F88"/>
    <mergeCell ref="G88:H88"/>
    <mergeCell ref="I88:K88"/>
    <mergeCell ref="G89:H89"/>
    <mergeCell ref="G90:H90"/>
    <mergeCell ref="G91:H91"/>
    <mergeCell ref="G92:H92"/>
    <mergeCell ref="G93:H93"/>
    <mergeCell ref="G94:H94"/>
    <mergeCell ref="B95:F95"/>
    <mergeCell ref="G95:K95"/>
    <mergeCell ref="B96:F96"/>
    <mergeCell ref="G96:K96"/>
    <mergeCell ref="D97:E97"/>
    <mergeCell ref="J97:K97"/>
    <mergeCell ref="D98:E98"/>
    <mergeCell ref="J98:K98"/>
    <mergeCell ref="D99:E99"/>
    <mergeCell ref="J99:K99"/>
    <mergeCell ref="D100:E100"/>
    <mergeCell ref="J100:K100"/>
    <mergeCell ref="D101:E101"/>
    <mergeCell ref="J101:K101"/>
    <mergeCell ref="D102:E102"/>
    <mergeCell ref="J102:K102"/>
    <mergeCell ref="D103:E103"/>
    <mergeCell ref="J103:K103"/>
    <mergeCell ref="D104:E104"/>
    <mergeCell ref="J104:K104"/>
    <mergeCell ref="D105:E105"/>
    <mergeCell ref="J105:K105"/>
    <mergeCell ref="D106:E106"/>
    <mergeCell ref="J106:K106"/>
    <mergeCell ref="D107:E107"/>
    <mergeCell ref="J107:K107"/>
    <mergeCell ref="D108:E108"/>
    <mergeCell ref="J108:K108"/>
    <mergeCell ref="A109:G109"/>
    <mergeCell ref="H109:K109"/>
    <mergeCell ref="A113:K113"/>
    <mergeCell ref="A114:K114"/>
    <mergeCell ref="A115:K115"/>
    <mergeCell ref="A116:C116"/>
    <mergeCell ref="D116:K116"/>
    <mergeCell ref="A117:C117"/>
    <mergeCell ref="D117:F117"/>
    <mergeCell ref="G117:H117"/>
    <mergeCell ref="I117:K117"/>
    <mergeCell ref="G118:H118"/>
    <mergeCell ref="G119:H119"/>
    <mergeCell ref="G120:H120"/>
    <mergeCell ref="G121:H121"/>
    <mergeCell ref="G122:H122"/>
    <mergeCell ref="G123:H123"/>
    <mergeCell ref="B124:F124"/>
    <mergeCell ref="G124:K124"/>
    <mergeCell ref="B125:F125"/>
    <mergeCell ref="G125:K125"/>
    <mergeCell ref="D126:E126"/>
    <mergeCell ref="J126:K126"/>
    <mergeCell ref="D127:E127"/>
    <mergeCell ref="J127:K127"/>
    <mergeCell ref="D128:E128"/>
    <mergeCell ref="J128:K128"/>
    <mergeCell ref="D129:E129"/>
    <mergeCell ref="J129:K129"/>
    <mergeCell ref="D130:E130"/>
    <mergeCell ref="J130:K130"/>
    <mergeCell ref="D131:E131"/>
    <mergeCell ref="J131:K131"/>
    <mergeCell ref="D132:E132"/>
    <mergeCell ref="J132:K132"/>
    <mergeCell ref="D133:E133"/>
    <mergeCell ref="J133:K133"/>
    <mergeCell ref="A134:G134"/>
    <mergeCell ref="H134:K134"/>
    <mergeCell ref="A138:K138"/>
    <mergeCell ref="A139:K139"/>
    <mergeCell ref="A140:K140"/>
    <mergeCell ref="A141:C141"/>
    <mergeCell ref="D141:K141"/>
    <mergeCell ref="A142:C142"/>
    <mergeCell ref="D142:F142"/>
    <mergeCell ref="G142:H142"/>
    <mergeCell ref="I142:K142"/>
    <mergeCell ref="G143:H143"/>
    <mergeCell ref="G144:H144"/>
    <mergeCell ref="G145:H145"/>
    <mergeCell ref="G146:H146"/>
    <mergeCell ref="G147:H147"/>
    <mergeCell ref="G148:H148"/>
    <mergeCell ref="B149:F149"/>
    <mergeCell ref="G149:K149"/>
    <mergeCell ref="B150:F150"/>
    <mergeCell ref="G150:K150"/>
    <mergeCell ref="D151:E151"/>
    <mergeCell ref="J151:K151"/>
    <mergeCell ref="D152:E152"/>
    <mergeCell ref="J152:K152"/>
    <mergeCell ref="D153:E153"/>
    <mergeCell ref="J153:K153"/>
    <mergeCell ref="D154:E154"/>
    <mergeCell ref="J154:K154"/>
    <mergeCell ref="D155:E155"/>
    <mergeCell ref="J155:K155"/>
    <mergeCell ref="D156:E156"/>
    <mergeCell ref="J156:K156"/>
    <mergeCell ref="D157:E157"/>
    <mergeCell ref="J157:K157"/>
    <mergeCell ref="D158:E158"/>
    <mergeCell ref="J158:K158"/>
    <mergeCell ref="D159:E159"/>
    <mergeCell ref="J159:K159"/>
    <mergeCell ref="D160:E160"/>
    <mergeCell ref="J160:K160"/>
    <mergeCell ref="A161:G161"/>
    <mergeCell ref="H161:K161"/>
    <mergeCell ref="A165:K165"/>
    <mergeCell ref="A166:K166"/>
    <mergeCell ref="A167:K167"/>
    <mergeCell ref="A168:C168"/>
    <mergeCell ref="D168:K168"/>
    <mergeCell ref="A169:C169"/>
    <mergeCell ref="D169:F169"/>
    <mergeCell ref="G169:H169"/>
    <mergeCell ref="I169:K169"/>
    <mergeCell ref="G170:H170"/>
    <mergeCell ref="G171:H171"/>
    <mergeCell ref="G172:H172"/>
    <mergeCell ref="G173:H173"/>
    <mergeCell ref="G174:H174"/>
    <mergeCell ref="G175:H175"/>
    <mergeCell ref="B176:F176"/>
    <mergeCell ref="G176:K176"/>
    <mergeCell ref="B177:F177"/>
    <mergeCell ref="G177:K177"/>
    <mergeCell ref="D178:E178"/>
    <mergeCell ref="J178:K178"/>
    <mergeCell ref="D179:E179"/>
    <mergeCell ref="J179:K179"/>
    <mergeCell ref="D180:E180"/>
    <mergeCell ref="J180:K180"/>
    <mergeCell ref="D181:E181"/>
    <mergeCell ref="J181:K181"/>
    <mergeCell ref="D182:E182"/>
    <mergeCell ref="J182:K182"/>
    <mergeCell ref="D183:E183"/>
    <mergeCell ref="J183:K183"/>
    <mergeCell ref="D184:E184"/>
    <mergeCell ref="J184:K184"/>
    <mergeCell ref="D185:E185"/>
    <mergeCell ref="J185:K185"/>
    <mergeCell ref="D186:E186"/>
    <mergeCell ref="J186:K186"/>
    <mergeCell ref="A187:G187"/>
    <mergeCell ref="H187:K187"/>
    <mergeCell ref="A191:K191"/>
    <mergeCell ref="A192:K192"/>
    <mergeCell ref="A193:K193"/>
    <mergeCell ref="A194:C194"/>
    <mergeCell ref="D194:K194"/>
    <mergeCell ref="A195:C195"/>
    <mergeCell ref="D195:F195"/>
    <mergeCell ref="G195:H195"/>
    <mergeCell ref="I195:K195"/>
    <mergeCell ref="G196:H196"/>
    <mergeCell ref="G197:H197"/>
    <mergeCell ref="G198:H198"/>
    <mergeCell ref="G199:H199"/>
    <mergeCell ref="G200:H200"/>
    <mergeCell ref="G201:H201"/>
    <mergeCell ref="B202:F202"/>
    <mergeCell ref="G202:K202"/>
    <mergeCell ref="B203:F203"/>
    <mergeCell ref="G203:K203"/>
    <mergeCell ref="D204:E204"/>
    <mergeCell ref="J204:K204"/>
    <mergeCell ref="D205:E205"/>
    <mergeCell ref="J205:K205"/>
    <mergeCell ref="D206:E206"/>
    <mergeCell ref="J206:K206"/>
    <mergeCell ref="D207:E207"/>
    <mergeCell ref="J207:K207"/>
    <mergeCell ref="D208:E208"/>
    <mergeCell ref="J208:K208"/>
    <mergeCell ref="D209:E209"/>
    <mergeCell ref="J209:K209"/>
    <mergeCell ref="D210:E210"/>
    <mergeCell ref="J210:K210"/>
    <mergeCell ref="D211:E211"/>
    <mergeCell ref="J211:K211"/>
    <mergeCell ref="D212:E212"/>
    <mergeCell ref="J212:K212"/>
    <mergeCell ref="A213:G213"/>
    <mergeCell ref="H213:K213"/>
    <mergeCell ref="A217:K217"/>
    <mergeCell ref="A218:K218"/>
    <mergeCell ref="A219:K219"/>
    <mergeCell ref="A220:C220"/>
    <mergeCell ref="D220:K220"/>
    <mergeCell ref="A221:C221"/>
    <mergeCell ref="D221:F221"/>
    <mergeCell ref="G221:H221"/>
    <mergeCell ref="I221:K221"/>
    <mergeCell ref="G222:H222"/>
    <mergeCell ref="G223:H223"/>
    <mergeCell ref="G224:H224"/>
    <mergeCell ref="G225:H225"/>
    <mergeCell ref="G226:H226"/>
    <mergeCell ref="G227:H227"/>
    <mergeCell ref="B228:F228"/>
    <mergeCell ref="G228:K228"/>
    <mergeCell ref="B229:F229"/>
    <mergeCell ref="G229:K229"/>
    <mergeCell ref="D230:E230"/>
    <mergeCell ref="J230:K230"/>
    <mergeCell ref="D231:E231"/>
    <mergeCell ref="J231:K231"/>
    <mergeCell ref="D232:E232"/>
    <mergeCell ref="J232:K232"/>
    <mergeCell ref="D233:E233"/>
    <mergeCell ref="J233:K233"/>
    <mergeCell ref="D234:E234"/>
    <mergeCell ref="J234:K234"/>
    <mergeCell ref="D235:E235"/>
    <mergeCell ref="J235:K235"/>
    <mergeCell ref="D236:E236"/>
    <mergeCell ref="J236:K236"/>
    <mergeCell ref="D237:E237"/>
    <mergeCell ref="J237:K237"/>
    <mergeCell ref="D238:E238"/>
    <mergeCell ref="J238:K238"/>
    <mergeCell ref="D239:E239"/>
    <mergeCell ref="J239:K239"/>
    <mergeCell ref="D240:E240"/>
    <mergeCell ref="J240:K240"/>
    <mergeCell ref="D241:E241"/>
    <mergeCell ref="J241:K241"/>
    <mergeCell ref="A242:G242"/>
    <mergeCell ref="H242:K242"/>
    <mergeCell ref="A247:K247"/>
    <mergeCell ref="A248:K248"/>
    <mergeCell ref="A249:K249"/>
    <mergeCell ref="A250:C250"/>
    <mergeCell ref="D250:K250"/>
    <mergeCell ref="A251:C251"/>
    <mergeCell ref="D251:F251"/>
    <mergeCell ref="G251:H251"/>
    <mergeCell ref="I251:K251"/>
    <mergeCell ref="G252:H252"/>
    <mergeCell ref="G253:H253"/>
    <mergeCell ref="G254:H254"/>
    <mergeCell ref="G255:H255"/>
    <mergeCell ref="G256:H256"/>
    <mergeCell ref="G257:H257"/>
    <mergeCell ref="B258:F258"/>
    <mergeCell ref="G258:K258"/>
    <mergeCell ref="B259:F259"/>
    <mergeCell ref="G259:K259"/>
    <mergeCell ref="D260:E260"/>
    <mergeCell ref="J260:K260"/>
    <mergeCell ref="D261:E261"/>
    <mergeCell ref="J261:K261"/>
    <mergeCell ref="D262:E262"/>
    <mergeCell ref="J262:K262"/>
    <mergeCell ref="D263:E263"/>
    <mergeCell ref="J263:K263"/>
    <mergeCell ref="D264:E264"/>
    <mergeCell ref="J264:K264"/>
    <mergeCell ref="D265:E265"/>
    <mergeCell ref="J265:K265"/>
    <mergeCell ref="D266:E266"/>
    <mergeCell ref="J266:K266"/>
    <mergeCell ref="D267:E267"/>
    <mergeCell ref="J267:K267"/>
    <mergeCell ref="A268:G268"/>
    <mergeCell ref="H268:K268"/>
    <mergeCell ref="A272:K272"/>
    <mergeCell ref="A273:K273"/>
    <mergeCell ref="A274:K274"/>
    <mergeCell ref="A275:C275"/>
    <mergeCell ref="D275:K275"/>
    <mergeCell ref="A276:C276"/>
    <mergeCell ref="D276:F276"/>
    <mergeCell ref="G276:H276"/>
    <mergeCell ref="I276:K276"/>
    <mergeCell ref="G277:H277"/>
    <mergeCell ref="G278:H278"/>
    <mergeCell ref="G279:H279"/>
    <mergeCell ref="G280:H280"/>
    <mergeCell ref="G281:H281"/>
    <mergeCell ref="G282:H282"/>
    <mergeCell ref="B283:F283"/>
    <mergeCell ref="G283:K283"/>
    <mergeCell ref="B284:F284"/>
    <mergeCell ref="G284:K284"/>
    <mergeCell ref="D285:E285"/>
    <mergeCell ref="J285:K285"/>
    <mergeCell ref="D286:E286"/>
    <mergeCell ref="J286:K286"/>
    <mergeCell ref="D287:E287"/>
    <mergeCell ref="J287:K287"/>
    <mergeCell ref="D288:E288"/>
    <mergeCell ref="J288:K288"/>
    <mergeCell ref="D289:E289"/>
    <mergeCell ref="J289:K289"/>
    <mergeCell ref="D290:E290"/>
    <mergeCell ref="J290:K290"/>
    <mergeCell ref="D291:E291"/>
    <mergeCell ref="J291:K291"/>
    <mergeCell ref="D292:E292"/>
    <mergeCell ref="J292:K292"/>
    <mergeCell ref="A293:G293"/>
    <mergeCell ref="H293:K293"/>
    <mergeCell ref="A297:K297"/>
    <mergeCell ref="A298:K298"/>
    <mergeCell ref="A299:K299"/>
    <mergeCell ref="A300:C300"/>
    <mergeCell ref="D300:K300"/>
    <mergeCell ref="A301:C301"/>
    <mergeCell ref="D301:F301"/>
    <mergeCell ref="G301:H301"/>
    <mergeCell ref="I301:K301"/>
    <mergeCell ref="G302:H302"/>
    <mergeCell ref="G303:H303"/>
    <mergeCell ref="G304:H304"/>
    <mergeCell ref="G305:H305"/>
    <mergeCell ref="G306:H306"/>
    <mergeCell ref="G307:H307"/>
    <mergeCell ref="B308:F308"/>
    <mergeCell ref="G308:K308"/>
    <mergeCell ref="B309:F309"/>
    <mergeCell ref="G309:K309"/>
    <mergeCell ref="D310:E310"/>
    <mergeCell ref="J310:K310"/>
    <mergeCell ref="D311:E311"/>
    <mergeCell ref="J311:K311"/>
    <mergeCell ref="D312:E312"/>
    <mergeCell ref="J312:K312"/>
    <mergeCell ref="D313:E313"/>
    <mergeCell ref="J313:K313"/>
    <mergeCell ref="D314:E314"/>
    <mergeCell ref="J314:K314"/>
    <mergeCell ref="D315:E315"/>
    <mergeCell ref="J315:K315"/>
    <mergeCell ref="D316:E316"/>
    <mergeCell ref="J316:K316"/>
    <mergeCell ref="D317:E317"/>
    <mergeCell ref="J317:K317"/>
    <mergeCell ref="D318:E318"/>
    <mergeCell ref="J318:K318"/>
    <mergeCell ref="D319:E319"/>
    <mergeCell ref="J319:K319"/>
    <mergeCell ref="A320:G320"/>
    <mergeCell ref="H320:K320"/>
    <mergeCell ref="A324:K324"/>
    <mergeCell ref="A325:K325"/>
    <mergeCell ref="A326:K326"/>
    <mergeCell ref="A327:C327"/>
    <mergeCell ref="D327:K327"/>
    <mergeCell ref="A328:C328"/>
    <mergeCell ref="D328:F328"/>
    <mergeCell ref="G328:H328"/>
    <mergeCell ref="I328:K328"/>
    <mergeCell ref="G329:H329"/>
    <mergeCell ref="G330:H330"/>
    <mergeCell ref="G331:H331"/>
    <mergeCell ref="G332:H332"/>
    <mergeCell ref="G333:H333"/>
    <mergeCell ref="G334:H334"/>
    <mergeCell ref="B335:F335"/>
    <mergeCell ref="G335:K335"/>
    <mergeCell ref="B336:F336"/>
    <mergeCell ref="G336:K336"/>
    <mergeCell ref="D337:E337"/>
    <mergeCell ref="J337:K337"/>
    <mergeCell ref="D338:E338"/>
    <mergeCell ref="J338:K338"/>
    <mergeCell ref="D339:E339"/>
    <mergeCell ref="J339:K339"/>
    <mergeCell ref="D340:E340"/>
    <mergeCell ref="J340:K340"/>
    <mergeCell ref="D341:E341"/>
    <mergeCell ref="J341:K341"/>
    <mergeCell ref="D342:E342"/>
    <mergeCell ref="J342:K342"/>
    <mergeCell ref="D343:E343"/>
    <mergeCell ref="J343:K343"/>
    <mergeCell ref="D344:E344"/>
    <mergeCell ref="J344:K344"/>
    <mergeCell ref="D345:E345"/>
    <mergeCell ref="J345:K345"/>
    <mergeCell ref="D346:E346"/>
    <mergeCell ref="J346:K346"/>
    <mergeCell ref="D347:E347"/>
    <mergeCell ref="J347:K347"/>
    <mergeCell ref="A348:G348"/>
    <mergeCell ref="H348:K348"/>
    <mergeCell ref="A352:K352"/>
    <mergeCell ref="A353:K353"/>
    <mergeCell ref="A354:K354"/>
    <mergeCell ref="A355:C355"/>
    <mergeCell ref="D355:K355"/>
    <mergeCell ref="A356:C356"/>
    <mergeCell ref="D356:F356"/>
    <mergeCell ref="G356:H356"/>
    <mergeCell ref="I356:K356"/>
    <mergeCell ref="G357:H357"/>
    <mergeCell ref="G358:H358"/>
    <mergeCell ref="G359:H359"/>
    <mergeCell ref="G360:H360"/>
    <mergeCell ref="G361:H361"/>
    <mergeCell ref="G362:H362"/>
    <mergeCell ref="B363:F363"/>
    <mergeCell ref="G363:K363"/>
    <mergeCell ref="B364:F364"/>
    <mergeCell ref="G364:K364"/>
    <mergeCell ref="D365:E365"/>
    <mergeCell ref="J365:K365"/>
    <mergeCell ref="D366:E366"/>
    <mergeCell ref="J366:K366"/>
    <mergeCell ref="D367:E367"/>
    <mergeCell ref="J367:K367"/>
    <mergeCell ref="D368:E368"/>
    <mergeCell ref="J368:K368"/>
    <mergeCell ref="D369:E369"/>
    <mergeCell ref="J369:K369"/>
    <mergeCell ref="D370:E370"/>
    <mergeCell ref="J370:K370"/>
    <mergeCell ref="D371:E371"/>
    <mergeCell ref="J371:K371"/>
    <mergeCell ref="D372:E372"/>
    <mergeCell ref="J372:K372"/>
    <mergeCell ref="A373:G373"/>
    <mergeCell ref="H373:K373"/>
    <mergeCell ref="A13:A14"/>
    <mergeCell ref="A15:A26"/>
    <mergeCell ref="A28:A29"/>
    <mergeCell ref="A42:A43"/>
    <mergeCell ref="A44:A51"/>
    <mergeCell ref="A53:A54"/>
    <mergeCell ref="A67:A68"/>
    <mergeCell ref="A69:A79"/>
    <mergeCell ref="A81:A82"/>
    <mergeCell ref="A95:A96"/>
    <mergeCell ref="A97:A108"/>
    <mergeCell ref="A110:A111"/>
    <mergeCell ref="A124:A125"/>
    <mergeCell ref="A126:A133"/>
    <mergeCell ref="A135:A136"/>
    <mergeCell ref="A149:A150"/>
    <mergeCell ref="A151:A160"/>
    <mergeCell ref="A162:A163"/>
    <mergeCell ref="A176:A177"/>
    <mergeCell ref="A178:A186"/>
    <mergeCell ref="A188:A189"/>
    <mergeCell ref="A202:A203"/>
    <mergeCell ref="A204:A212"/>
    <mergeCell ref="A214:A215"/>
    <mergeCell ref="A228:A229"/>
    <mergeCell ref="A230:A241"/>
    <mergeCell ref="A243:A244"/>
    <mergeCell ref="A258:A259"/>
    <mergeCell ref="A260:A267"/>
    <mergeCell ref="A269:A270"/>
    <mergeCell ref="A283:A284"/>
    <mergeCell ref="A285:A292"/>
    <mergeCell ref="A294:A295"/>
    <mergeCell ref="A308:A309"/>
    <mergeCell ref="A310:A319"/>
    <mergeCell ref="A321:A322"/>
    <mergeCell ref="A335:A336"/>
    <mergeCell ref="A337:A347"/>
    <mergeCell ref="A349:A350"/>
    <mergeCell ref="A363:A364"/>
    <mergeCell ref="A365:A372"/>
    <mergeCell ref="A374:A375"/>
    <mergeCell ref="B16:B22"/>
    <mergeCell ref="B23:B25"/>
    <mergeCell ref="B45:B49"/>
    <mergeCell ref="B70:B76"/>
    <mergeCell ref="B77:B78"/>
    <mergeCell ref="B98:B104"/>
    <mergeCell ref="B105:B106"/>
    <mergeCell ref="B107:B108"/>
    <mergeCell ref="B127:B130"/>
    <mergeCell ref="B131:B132"/>
    <mergeCell ref="B152:B157"/>
    <mergeCell ref="B158:B159"/>
    <mergeCell ref="B179:B183"/>
    <mergeCell ref="B184:B185"/>
    <mergeCell ref="B205:B208"/>
    <mergeCell ref="B209:B211"/>
    <mergeCell ref="B231:B238"/>
    <mergeCell ref="B239:B240"/>
    <mergeCell ref="B261:B264"/>
    <mergeCell ref="B265:B266"/>
    <mergeCell ref="B286:B289"/>
    <mergeCell ref="B290:B291"/>
    <mergeCell ref="B311:B315"/>
    <mergeCell ref="B316:B317"/>
    <mergeCell ref="B318:B319"/>
    <mergeCell ref="B338:B344"/>
    <mergeCell ref="B345:B346"/>
    <mergeCell ref="B366:B370"/>
    <mergeCell ref="C16:C19"/>
    <mergeCell ref="C20:C22"/>
    <mergeCell ref="C23:C25"/>
    <mergeCell ref="C45:C47"/>
    <mergeCell ref="C70:C72"/>
    <mergeCell ref="C74:C76"/>
    <mergeCell ref="C77:C78"/>
    <mergeCell ref="C98:C100"/>
    <mergeCell ref="C101:C103"/>
    <mergeCell ref="C105:C106"/>
    <mergeCell ref="C107:C108"/>
    <mergeCell ref="C127:C129"/>
    <mergeCell ref="C131:C132"/>
    <mergeCell ref="C152:C154"/>
    <mergeCell ref="C155:C156"/>
    <mergeCell ref="C158:C159"/>
    <mergeCell ref="C179:C181"/>
    <mergeCell ref="C182:C183"/>
    <mergeCell ref="C184:C185"/>
    <mergeCell ref="C205:C207"/>
    <mergeCell ref="C210:C211"/>
    <mergeCell ref="C231:C234"/>
    <mergeCell ref="C235:C237"/>
    <mergeCell ref="C239:C240"/>
    <mergeCell ref="C265:C266"/>
    <mergeCell ref="C286:C287"/>
    <mergeCell ref="C311:C313"/>
    <mergeCell ref="C316:C317"/>
    <mergeCell ref="C318:C319"/>
    <mergeCell ref="C338:C340"/>
    <mergeCell ref="C341:C343"/>
    <mergeCell ref="C345:C346"/>
    <mergeCell ref="C366:C368"/>
    <mergeCell ref="L6:L10"/>
    <mergeCell ref="M6:M10"/>
    <mergeCell ref="B321:K322"/>
    <mergeCell ref="A329:C334"/>
    <mergeCell ref="B349:K350"/>
    <mergeCell ref="A357:C362"/>
    <mergeCell ref="B374:K375"/>
    <mergeCell ref="B110:K111"/>
    <mergeCell ref="A118:C123"/>
    <mergeCell ref="A252:C257"/>
    <mergeCell ref="B269:K270"/>
    <mergeCell ref="A277:C282"/>
    <mergeCell ref="B294:K295"/>
    <mergeCell ref="A302:C307"/>
    <mergeCell ref="A222:C227"/>
    <mergeCell ref="B243:K244"/>
    <mergeCell ref="B135:K136"/>
    <mergeCell ref="A143:C148"/>
    <mergeCell ref="B162:K163"/>
    <mergeCell ref="A170:C175"/>
    <mergeCell ref="B188:K189"/>
    <mergeCell ref="A196:C201"/>
    <mergeCell ref="B214:K215"/>
    <mergeCell ref="A7:C12"/>
    <mergeCell ref="B28:K29"/>
    <mergeCell ref="A89:C94"/>
    <mergeCell ref="B81:K82"/>
    <mergeCell ref="A61:C66"/>
    <mergeCell ref="B53:K54"/>
    <mergeCell ref="A36:C4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1"/>
  <sheetViews>
    <sheetView workbookViewId="0">
      <selection activeCell="A1" sqref="A1"/>
    </sheetView>
  </sheetViews>
  <sheetFormatPr defaultColWidth="9" defaultRowHeight="13.5"/>
  <sheetData>
    <row r="1" spans="1:10">
      <c r="A1" t="s">
        <v>1077</v>
      </c>
      <c r="B1" t="s">
        <v>1078</v>
      </c>
      <c r="C1" t="s">
        <v>1079</v>
      </c>
      <c r="D1" t="s">
        <v>1080</v>
      </c>
      <c r="E1" t="s">
        <v>1081</v>
      </c>
      <c r="F1" t="s">
        <v>1082</v>
      </c>
      <c r="G1" t="s">
        <v>1083</v>
      </c>
      <c r="H1" t="s">
        <v>1084</v>
      </c>
      <c r="I1" t="s">
        <v>1085</v>
      </c>
      <c r="J1" t="s">
        <v>1086</v>
      </c>
    </row>
    <row r="2" spans="1:10">
      <c r="A2" t="s">
        <v>1087</v>
      </c>
      <c r="B2" t="s">
        <v>1088</v>
      </c>
      <c r="C2" t="s">
        <v>1089</v>
      </c>
      <c r="D2" t="s">
        <v>1090</v>
      </c>
      <c r="E2" t="s">
        <v>1091</v>
      </c>
      <c r="F2" t="s">
        <v>1092</v>
      </c>
      <c r="G2" t="s">
        <v>1093</v>
      </c>
      <c r="H2" t="s">
        <v>1094</v>
      </c>
      <c r="I2" t="s">
        <v>1095</v>
      </c>
      <c r="J2" t="s">
        <v>1096</v>
      </c>
    </row>
    <row r="3" spans="1:10">
      <c r="A3" t="s">
        <v>1097</v>
      </c>
      <c r="B3" t="s">
        <v>1098</v>
      </c>
      <c r="C3" t="s">
        <v>1099</v>
      </c>
      <c r="D3" t="s">
        <v>1100</v>
      </c>
      <c r="E3" t="s">
        <v>1101</v>
      </c>
      <c r="F3" t="s">
        <v>1102</v>
      </c>
      <c r="G3" t="s">
        <v>1103</v>
      </c>
      <c r="H3" t="s">
        <v>1104</v>
      </c>
      <c r="I3" t="s">
        <v>1105</v>
      </c>
      <c r="J3" t="s">
        <v>1106</v>
      </c>
    </row>
    <row r="4" spans="1:10">
      <c r="A4" t="s">
        <v>1107</v>
      </c>
      <c r="B4" t="s">
        <v>1108</v>
      </c>
      <c r="C4" t="s">
        <v>1109</v>
      </c>
      <c r="D4" t="s">
        <v>1110</v>
      </c>
      <c r="F4" t="s">
        <v>1111</v>
      </c>
      <c r="G4" t="s">
        <v>1112</v>
      </c>
      <c r="H4" t="s">
        <v>1113</v>
      </c>
      <c r="I4" t="s">
        <v>1114</v>
      </c>
      <c r="J4" t="s">
        <v>1115</v>
      </c>
    </row>
    <row r="5" spans="1:10">
      <c r="A5" t="s">
        <v>1116</v>
      </c>
      <c r="B5" t="s">
        <v>1117</v>
      </c>
      <c r="C5" t="s">
        <v>1118</v>
      </c>
      <c r="D5" t="s">
        <v>1119</v>
      </c>
      <c r="F5" t="s">
        <v>1120</v>
      </c>
      <c r="G5" t="s">
        <v>1121</v>
      </c>
      <c r="H5" t="s">
        <v>1122</v>
      </c>
      <c r="I5" t="s">
        <v>1123</v>
      </c>
      <c r="J5" t="s">
        <v>1124</v>
      </c>
    </row>
    <row r="6" spans="1:10">
      <c r="A6" t="s">
        <v>1125</v>
      </c>
      <c r="B6" t="s">
        <v>1126</v>
      </c>
      <c r="C6" t="s">
        <v>1127</v>
      </c>
      <c r="D6" t="s">
        <v>1128</v>
      </c>
      <c r="F6" t="s">
        <v>1129</v>
      </c>
      <c r="G6" t="s">
        <v>1130</v>
      </c>
      <c r="H6" t="s">
        <v>1131</v>
      </c>
      <c r="I6" t="s">
        <v>1132</v>
      </c>
      <c r="J6" t="s">
        <v>1133</v>
      </c>
    </row>
    <row r="7" spans="1:9">
      <c r="A7" t="s">
        <v>1134</v>
      </c>
      <c r="B7" t="s">
        <v>1135</v>
      </c>
      <c r="C7" t="s">
        <v>1136</v>
      </c>
      <c r="D7" t="s">
        <v>1137</v>
      </c>
      <c r="F7" t="s">
        <v>1138</v>
      </c>
      <c r="G7" t="s">
        <v>1139</v>
      </c>
      <c r="H7" t="s">
        <v>1140</v>
      </c>
      <c r="I7" t="s">
        <v>1141</v>
      </c>
    </row>
    <row r="8" spans="1:9">
      <c r="A8" t="s">
        <v>1142</v>
      </c>
      <c r="C8" t="s">
        <v>1143</v>
      </c>
      <c r="D8" t="s">
        <v>1144</v>
      </c>
      <c r="F8" t="s">
        <v>1145</v>
      </c>
      <c r="H8" t="s">
        <v>1146</v>
      </c>
      <c r="I8" t="s">
        <v>1147</v>
      </c>
    </row>
    <row r="9" spans="1:9">
      <c r="A9" t="s">
        <v>1148</v>
      </c>
      <c r="C9" t="s">
        <v>1149</v>
      </c>
      <c r="D9" t="s">
        <v>1150</v>
      </c>
      <c r="F9" t="s">
        <v>1133</v>
      </c>
      <c r="H9" t="s">
        <v>1151</v>
      </c>
      <c r="I9" t="s">
        <v>1152</v>
      </c>
    </row>
    <row r="10" spans="4:9">
      <c r="D10" t="s">
        <v>1153</v>
      </c>
      <c r="H10" t="s">
        <v>1154</v>
      </c>
      <c r="I10" t="s">
        <v>1155</v>
      </c>
    </row>
    <row r="11" spans="4:9">
      <c r="D11" t="s">
        <v>1156</v>
      </c>
      <c r="H11" t="s">
        <v>1157</v>
      </c>
      <c r="I11" t="s">
        <v>1158</v>
      </c>
    </row>
    <row r="12" spans="8:9">
      <c r="H12" t="s">
        <v>1159</v>
      </c>
      <c r="I12" t="s">
        <v>1160</v>
      </c>
    </row>
    <row r="13" spans="8:9">
      <c r="H13" t="s">
        <v>1161</v>
      </c>
      <c r="I13" t="s">
        <v>1162</v>
      </c>
    </row>
    <row r="14" spans="8:9">
      <c r="H14" t="s">
        <v>1163</v>
      </c>
      <c r="I14" t="s">
        <v>1164</v>
      </c>
    </row>
    <row r="15" spans="8:9">
      <c r="H15" t="s">
        <v>1165</v>
      </c>
      <c r="I15" t="s">
        <v>1166</v>
      </c>
    </row>
    <row r="16" spans="8:9">
      <c r="H16" t="s">
        <v>1167</v>
      </c>
      <c r="I16" t="s">
        <v>1168</v>
      </c>
    </row>
    <row r="17" spans="8:9">
      <c r="H17" t="s">
        <v>1169</v>
      </c>
      <c r="I17" t="s">
        <v>1170</v>
      </c>
    </row>
    <row r="18" spans="8:9">
      <c r="H18" t="s">
        <v>1171</v>
      </c>
      <c r="I18" t="s">
        <v>1172</v>
      </c>
    </row>
    <row r="19" spans="8:9">
      <c r="H19" t="s">
        <v>1173</v>
      </c>
      <c r="I19" t="s">
        <v>1174</v>
      </c>
    </row>
    <row r="20" spans="8:9">
      <c r="H20" t="s">
        <v>1175</v>
      </c>
      <c r="I20" t="s">
        <v>1176</v>
      </c>
    </row>
    <row r="21" spans="8:9">
      <c r="H21" t="s">
        <v>1177</v>
      </c>
      <c r="I21" t="s">
        <v>1178</v>
      </c>
    </row>
    <row r="22" spans="8:9">
      <c r="H22" t="s">
        <v>1179</v>
      </c>
      <c r="I22" t="s">
        <v>1180</v>
      </c>
    </row>
    <row r="23" spans="8:9">
      <c r="H23" t="s">
        <v>1181</v>
      </c>
      <c r="I23" t="s">
        <v>1182</v>
      </c>
    </row>
    <row r="24" spans="8:9">
      <c r="H24" t="s">
        <v>1183</v>
      </c>
      <c r="I24" t="s">
        <v>1184</v>
      </c>
    </row>
    <row r="25" spans="8:9">
      <c r="H25" t="s">
        <v>1185</v>
      </c>
      <c r="I25" t="s">
        <v>1186</v>
      </c>
    </row>
    <row r="26" spans="8:9">
      <c r="H26" t="s">
        <v>1187</v>
      </c>
      <c r="I26" t="s">
        <v>1188</v>
      </c>
    </row>
    <row r="27" spans="8:9">
      <c r="H27" t="s">
        <v>1189</v>
      </c>
      <c r="I27" t="s">
        <v>1190</v>
      </c>
    </row>
    <row r="28" spans="8:9">
      <c r="H28" t="s">
        <v>1191</v>
      </c>
      <c r="I28" t="s">
        <v>1192</v>
      </c>
    </row>
    <row r="29" spans="8:9">
      <c r="H29" t="s">
        <v>1193</v>
      </c>
      <c r="I29" t="s">
        <v>1194</v>
      </c>
    </row>
    <row r="30" spans="8:9">
      <c r="H30" t="s">
        <v>1195</v>
      </c>
      <c r="I30" t="s">
        <v>1196</v>
      </c>
    </row>
    <row r="31" spans="8:9">
      <c r="H31" t="s">
        <v>1197</v>
      </c>
      <c r="I31" t="s">
        <v>1198</v>
      </c>
    </row>
    <row r="32" spans="8:9">
      <c r="H32" t="s">
        <v>1199</v>
      </c>
      <c r="I32" t="s">
        <v>1200</v>
      </c>
    </row>
    <row r="33" spans="8:9">
      <c r="H33" t="s">
        <v>1201</v>
      </c>
      <c r="I33" t="s">
        <v>1202</v>
      </c>
    </row>
    <row r="34" spans="8:9">
      <c r="H34" t="s">
        <v>1203</v>
      </c>
      <c r="I34" t="s">
        <v>1204</v>
      </c>
    </row>
    <row r="35" spans="8:9">
      <c r="H35" t="s">
        <v>1205</v>
      </c>
      <c r="I35" t="s">
        <v>1206</v>
      </c>
    </row>
    <row r="36" spans="8:9">
      <c r="H36" t="s">
        <v>1207</v>
      </c>
      <c r="I36" t="s">
        <v>1208</v>
      </c>
    </row>
    <row r="37" spans="8:9">
      <c r="H37" t="s">
        <v>1209</v>
      </c>
      <c r="I37" t="s">
        <v>1210</v>
      </c>
    </row>
    <row r="38" spans="8:9">
      <c r="H38" t="s">
        <v>1211</v>
      </c>
      <c r="I38" t="s">
        <v>1212</v>
      </c>
    </row>
    <row r="39" spans="8:9">
      <c r="H39" t="s">
        <v>1213</v>
      </c>
      <c r="I39" t="s">
        <v>1214</v>
      </c>
    </row>
    <row r="40" spans="8:9">
      <c r="H40" t="s">
        <v>1215</v>
      </c>
      <c r="I40" t="s">
        <v>1216</v>
      </c>
    </row>
    <row r="41" spans="8:9">
      <c r="H41" t="s">
        <v>1217</v>
      </c>
      <c r="I41" t="s">
        <v>1218</v>
      </c>
    </row>
    <row r="42" spans="8:9">
      <c r="H42" t="s">
        <v>1219</v>
      </c>
      <c r="I42" t="s">
        <v>1220</v>
      </c>
    </row>
    <row r="43" spans="8:9">
      <c r="H43" t="s">
        <v>1221</v>
      </c>
      <c r="I43" t="s">
        <v>1222</v>
      </c>
    </row>
    <row r="44" spans="8:9">
      <c r="H44" t="s">
        <v>1223</v>
      </c>
      <c r="I44" t="s">
        <v>1224</v>
      </c>
    </row>
    <row r="45" spans="8:9">
      <c r="H45" t="s">
        <v>1225</v>
      </c>
      <c r="I45" t="s">
        <v>1226</v>
      </c>
    </row>
    <row r="46" spans="8:9">
      <c r="H46" t="s">
        <v>1227</v>
      </c>
      <c r="I46" t="s">
        <v>1228</v>
      </c>
    </row>
    <row r="47" spans="8:9">
      <c r="H47" t="s">
        <v>1229</v>
      </c>
      <c r="I47" t="s">
        <v>1230</v>
      </c>
    </row>
    <row r="48" spans="8:9">
      <c r="H48" t="s">
        <v>1231</v>
      </c>
      <c r="I48" t="s">
        <v>1232</v>
      </c>
    </row>
    <row r="49" spans="8:9">
      <c r="H49" t="s">
        <v>1233</v>
      </c>
      <c r="I49" t="s">
        <v>1234</v>
      </c>
    </row>
    <row r="50" spans="8:9">
      <c r="H50" t="s">
        <v>1235</v>
      </c>
      <c r="I50" t="s">
        <v>1236</v>
      </c>
    </row>
    <row r="51" spans="8:9">
      <c r="H51" t="s">
        <v>1237</v>
      </c>
      <c r="I51" t="s">
        <v>1238</v>
      </c>
    </row>
    <row r="52" spans="8:9">
      <c r="H52" t="s">
        <v>1239</v>
      </c>
      <c r="I52" t="s">
        <v>1240</v>
      </c>
    </row>
    <row r="53" spans="8:9">
      <c r="H53" t="s">
        <v>1241</v>
      </c>
      <c r="I53" t="s">
        <v>1242</v>
      </c>
    </row>
    <row r="54" spans="8:9">
      <c r="H54" t="s">
        <v>1243</v>
      </c>
      <c r="I54" t="s">
        <v>1244</v>
      </c>
    </row>
    <row r="55" spans="8:9">
      <c r="H55" t="s">
        <v>1245</v>
      </c>
      <c r="I55" t="s">
        <v>1246</v>
      </c>
    </row>
    <row r="56" spans="8:9">
      <c r="H56" t="s">
        <v>1247</v>
      </c>
      <c r="I56" t="s">
        <v>1248</v>
      </c>
    </row>
    <row r="57" spans="8:9">
      <c r="H57" t="s">
        <v>1249</v>
      </c>
      <c r="I57" t="s">
        <v>1250</v>
      </c>
    </row>
    <row r="58" spans="8:9">
      <c r="H58" t="s">
        <v>1251</v>
      </c>
      <c r="I58" t="s">
        <v>1252</v>
      </c>
    </row>
    <row r="59" spans="8:9">
      <c r="H59" t="s">
        <v>1253</v>
      </c>
      <c r="I59" t="s">
        <v>1254</v>
      </c>
    </row>
    <row r="60" spans="8:9">
      <c r="H60" t="s">
        <v>1255</v>
      </c>
      <c r="I60" t="s">
        <v>1256</v>
      </c>
    </row>
    <row r="61" spans="8:9">
      <c r="H61" t="s">
        <v>1257</v>
      </c>
      <c r="I61" t="s">
        <v>1258</v>
      </c>
    </row>
    <row r="62" spans="8:9">
      <c r="H62" t="s">
        <v>1259</v>
      </c>
      <c r="I62" t="s">
        <v>1260</v>
      </c>
    </row>
    <row r="63" spans="8:9">
      <c r="H63" t="s">
        <v>1261</v>
      </c>
      <c r="I63" t="s">
        <v>1262</v>
      </c>
    </row>
    <row r="64" spans="8:9">
      <c r="H64" t="s">
        <v>1263</v>
      </c>
      <c r="I64" t="s">
        <v>1264</v>
      </c>
    </row>
    <row r="65" spans="8:9">
      <c r="H65" t="s">
        <v>1265</v>
      </c>
      <c r="I65" t="s">
        <v>1266</v>
      </c>
    </row>
    <row r="66" spans="8:9">
      <c r="H66" t="s">
        <v>1267</v>
      </c>
      <c r="I66" t="s">
        <v>1268</v>
      </c>
    </row>
    <row r="67" spans="8:9">
      <c r="H67" t="s">
        <v>1269</v>
      </c>
      <c r="I67" t="s">
        <v>1270</v>
      </c>
    </row>
    <row r="68" spans="8:9">
      <c r="H68" t="s">
        <v>1271</v>
      </c>
      <c r="I68" t="s">
        <v>1272</v>
      </c>
    </row>
    <row r="69" spans="8:9">
      <c r="H69" t="s">
        <v>1273</v>
      </c>
      <c r="I69" t="s">
        <v>1274</v>
      </c>
    </row>
    <row r="70" spans="8:9">
      <c r="H70" t="s">
        <v>1275</v>
      </c>
      <c r="I70" t="s">
        <v>1276</v>
      </c>
    </row>
    <row r="71" spans="8:9">
      <c r="H71" t="s">
        <v>1277</v>
      </c>
      <c r="I71" t="s">
        <v>1278</v>
      </c>
    </row>
    <row r="72" spans="8:9">
      <c r="H72" t="s">
        <v>1279</v>
      </c>
      <c r="I72" t="s">
        <v>1280</v>
      </c>
    </row>
    <row r="73" spans="8:9">
      <c r="H73" t="s">
        <v>1281</v>
      </c>
      <c r="I73" t="s">
        <v>1282</v>
      </c>
    </row>
    <row r="74" spans="8:9">
      <c r="H74" t="s">
        <v>1283</v>
      </c>
      <c r="I74" t="s">
        <v>1284</v>
      </c>
    </row>
    <row r="75" spans="8:9">
      <c r="H75" t="s">
        <v>1285</v>
      </c>
      <c r="I75" t="s">
        <v>1286</v>
      </c>
    </row>
    <row r="76" spans="8:9">
      <c r="H76" t="s">
        <v>1287</v>
      </c>
      <c r="I76" t="s">
        <v>1288</v>
      </c>
    </row>
    <row r="77" spans="8:9">
      <c r="H77" t="s">
        <v>1289</v>
      </c>
      <c r="I77" t="s">
        <v>1290</v>
      </c>
    </row>
    <row r="78" spans="8:9">
      <c r="H78" t="s">
        <v>1291</v>
      </c>
      <c r="I78" t="s">
        <v>1292</v>
      </c>
    </row>
    <row r="79" spans="8:9">
      <c r="H79" t="s">
        <v>1293</v>
      </c>
      <c r="I79" t="s">
        <v>1294</v>
      </c>
    </row>
    <row r="80" spans="8:9">
      <c r="H80" t="s">
        <v>1295</v>
      </c>
      <c r="I80" t="s">
        <v>1296</v>
      </c>
    </row>
    <row r="81" spans="8:9">
      <c r="H81" t="s">
        <v>1297</v>
      </c>
      <c r="I81" t="s">
        <v>1298</v>
      </c>
    </row>
    <row r="82" spans="8:9">
      <c r="H82" t="s">
        <v>1299</v>
      </c>
      <c r="I82" t="s">
        <v>1300</v>
      </c>
    </row>
    <row r="83" spans="8:9">
      <c r="H83" t="s">
        <v>1301</v>
      </c>
      <c r="I83" t="s">
        <v>1302</v>
      </c>
    </row>
    <row r="84" spans="8:9">
      <c r="H84" t="s">
        <v>1303</v>
      </c>
      <c r="I84" t="s">
        <v>1304</v>
      </c>
    </row>
    <row r="85" spans="8:9">
      <c r="H85" t="s">
        <v>1305</v>
      </c>
      <c r="I85" t="s">
        <v>1306</v>
      </c>
    </row>
    <row r="86" spans="8:9">
      <c r="H86" t="s">
        <v>1307</v>
      </c>
      <c r="I86" t="s">
        <v>1308</v>
      </c>
    </row>
    <row r="87" spans="8:9">
      <c r="H87" t="s">
        <v>1309</v>
      </c>
      <c r="I87" t="s">
        <v>1310</v>
      </c>
    </row>
    <row r="88" spans="8:9">
      <c r="H88" t="s">
        <v>1311</v>
      </c>
      <c r="I88" t="s">
        <v>1312</v>
      </c>
    </row>
    <row r="89" spans="8:9">
      <c r="H89" t="s">
        <v>1313</v>
      </c>
      <c r="I89" t="s">
        <v>1314</v>
      </c>
    </row>
    <row r="90" spans="8:9">
      <c r="H90" t="s">
        <v>1315</v>
      </c>
      <c r="I90" t="s">
        <v>1316</v>
      </c>
    </row>
    <row r="91" spans="8:9">
      <c r="H91" t="s">
        <v>1317</v>
      </c>
      <c r="I91" t="s">
        <v>1318</v>
      </c>
    </row>
    <row r="92" spans="8:9">
      <c r="H92" t="s">
        <v>1319</v>
      </c>
      <c r="I92" t="s">
        <v>1320</v>
      </c>
    </row>
    <row r="93" spans="8:9">
      <c r="H93" t="s">
        <v>1321</v>
      </c>
      <c r="I93" t="s">
        <v>1322</v>
      </c>
    </row>
    <row r="94" spans="8:9">
      <c r="H94" t="s">
        <v>1323</v>
      </c>
      <c r="I94" t="s">
        <v>1324</v>
      </c>
    </row>
    <row r="95" spans="8:9">
      <c r="H95" t="s">
        <v>1325</v>
      </c>
      <c r="I95" t="s">
        <v>1326</v>
      </c>
    </row>
    <row r="96" spans="8:9">
      <c r="H96" t="s">
        <v>1327</v>
      </c>
      <c r="I96" t="s">
        <v>1328</v>
      </c>
    </row>
    <row r="97" spans="8:9">
      <c r="H97" t="s">
        <v>1329</v>
      </c>
      <c r="I97" t="s">
        <v>1330</v>
      </c>
    </row>
    <row r="98" spans="8:9">
      <c r="H98" t="s">
        <v>1331</v>
      </c>
      <c r="I98" t="s">
        <v>1332</v>
      </c>
    </row>
    <row r="99" spans="8:9">
      <c r="H99" t="s">
        <v>1333</v>
      </c>
      <c r="I99" t="s">
        <v>1334</v>
      </c>
    </row>
    <row r="100" spans="8:9">
      <c r="H100" t="s">
        <v>1335</v>
      </c>
      <c r="I100" t="s">
        <v>1336</v>
      </c>
    </row>
    <row r="101" spans="8:9">
      <c r="H101" t="s">
        <v>1337</v>
      </c>
      <c r="I101" t="s">
        <v>1338</v>
      </c>
    </row>
    <row r="102" spans="8:9">
      <c r="H102" t="s">
        <v>1339</v>
      </c>
      <c r="I102" t="s">
        <v>1340</v>
      </c>
    </row>
    <row r="103" spans="8:9">
      <c r="H103" t="s">
        <v>1341</v>
      </c>
      <c r="I103" t="s">
        <v>1342</v>
      </c>
    </row>
    <row r="104" spans="8:9">
      <c r="H104" t="s">
        <v>1343</v>
      </c>
      <c r="I104" t="s">
        <v>1344</v>
      </c>
    </row>
    <row r="105" spans="8:9">
      <c r="H105" t="s">
        <v>1345</v>
      </c>
      <c r="I105" t="s">
        <v>1346</v>
      </c>
    </row>
    <row r="106" spans="8:9">
      <c r="H106" t="s">
        <v>1347</v>
      </c>
      <c r="I106" t="s">
        <v>1348</v>
      </c>
    </row>
    <row r="107" spans="8:9">
      <c r="H107" t="s">
        <v>1349</v>
      </c>
      <c r="I107" t="s">
        <v>1350</v>
      </c>
    </row>
    <row r="108" spans="8:9">
      <c r="H108" t="s">
        <v>1351</v>
      </c>
      <c r="I108" t="s">
        <v>1352</v>
      </c>
    </row>
    <row r="109" spans="8:9">
      <c r="H109" t="s">
        <v>1353</v>
      </c>
      <c r="I109" t="s">
        <v>1354</v>
      </c>
    </row>
    <row r="110" spans="8:9">
      <c r="H110" t="s">
        <v>1355</v>
      </c>
      <c r="I110" t="s">
        <v>1356</v>
      </c>
    </row>
    <row r="111" spans="8:9">
      <c r="H111" t="s">
        <v>1357</v>
      </c>
      <c r="I111" t="s">
        <v>1358</v>
      </c>
    </row>
    <row r="112" spans="8:9">
      <c r="H112" t="s">
        <v>1359</v>
      </c>
      <c r="I112" t="s">
        <v>1360</v>
      </c>
    </row>
    <row r="113" spans="8:9">
      <c r="H113" t="s">
        <v>1361</v>
      </c>
      <c r="I113" t="s">
        <v>1362</v>
      </c>
    </row>
    <row r="114" spans="8:9">
      <c r="H114" t="s">
        <v>1363</v>
      </c>
      <c r="I114" t="s">
        <v>1364</v>
      </c>
    </row>
    <row r="115" spans="8:9">
      <c r="H115" t="s">
        <v>1365</v>
      </c>
      <c r="I115" t="s">
        <v>1366</v>
      </c>
    </row>
    <row r="116" spans="8:9">
      <c r="H116" t="s">
        <v>1367</v>
      </c>
      <c r="I116" t="s">
        <v>1368</v>
      </c>
    </row>
    <row r="117" spans="8:9">
      <c r="H117" t="s">
        <v>1369</v>
      </c>
      <c r="I117" t="s">
        <v>1370</v>
      </c>
    </row>
    <row r="118" spans="8:9">
      <c r="H118" t="s">
        <v>1371</v>
      </c>
      <c r="I118" t="s">
        <v>1372</v>
      </c>
    </row>
    <row r="119" spans="9:9">
      <c r="I119" t="s">
        <v>1373</v>
      </c>
    </row>
    <row r="120" spans="9:9">
      <c r="I120" t="s">
        <v>1374</v>
      </c>
    </row>
    <row r="121" spans="9:9">
      <c r="I121" t="s">
        <v>1375</v>
      </c>
    </row>
    <row r="122" spans="9:9">
      <c r="I122" t="s">
        <v>1376</v>
      </c>
    </row>
    <row r="123" spans="9:9">
      <c r="I123" t="s">
        <v>1377</v>
      </c>
    </row>
    <row r="124" spans="9:9">
      <c r="I124" t="s">
        <v>1378</v>
      </c>
    </row>
    <row r="125" spans="9:9">
      <c r="I125" t="s">
        <v>1379</v>
      </c>
    </row>
    <row r="126" spans="9:9">
      <c r="I126" t="s">
        <v>1380</v>
      </c>
    </row>
    <row r="127" spans="9:9">
      <c r="I127" t="s">
        <v>1381</v>
      </c>
    </row>
    <row r="128" spans="9:9">
      <c r="I128" t="s">
        <v>1382</v>
      </c>
    </row>
    <row r="129" spans="9:9">
      <c r="I129" t="s">
        <v>1383</v>
      </c>
    </row>
    <row r="130" spans="9:9">
      <c r="I130" t="s">
        <v>1384</v>
      </c>
    </row>
    <row r="131" spans="9:9">
      <c r="I131" t="s">
        <v>1385</v>
      </c>
    </row>
    <row r="132" spans="9:9">
      <c r="I132" t="s">
        <v>1386</v>
      </c>
    </row>
    <row r="133" spans="9:9">
      <c r="I133" t="s">
        <v>1387</v>
      </c>
    </row>
    <row r="134" spans="9:9">
      <c r="I134" t="s">
        <v>1388</v>
      </c>
    </row>
    <row r="135" spans="9:9">
      <c r="I135" t="s">
        <v>1389</v>
      </c>
    </row>
    <row r="136" spans="9:9">
      <c r="I136" t="s">
        <v>1390</v>
      </c>
    </row>
    <row r="137" spans="9:9">
      <c r="I137" t="s">
        <v>1391</v>
      </c>
    </row>
    <row r="138" spans="9:9">
      <c r="I138" t="s">
        <v>1392</v>
      </c>
    </row>
    <row r="139" spans="9:9">
      <c r="I139" t="s">
        <v>1393</v>
      </c>
    </row>
    <row r="140" spans="9:9">
      <c r="I140" t="s">
        <v>1394</v>
      </c>
    </row>
    <row r="141" spans="9:9">
      <c r="I141" t="s">
        <v>1395</v>
      </c>
    </row>
    <row r="142" spans="9:9">
      <c r="I142" t="s">
        <v>1396</v>
      </c>
    </row>
    <row r="143" spans="9:9">
      <c r="I143" t="s">
        <v>1397</v>
      </c>
    </row>
    <row r="144" spans="9:9">
      <c r="I144" t="s">
        <v>1398</v>
      </c>
    </row>
    <row r="145" spans="9:9">
      <c r="I145" t="s">
        <v>1399</v>
      </c>
    </row>
    <row r="146" spans="9:9">
      <c r="I146" t="s">
        <v>1400</v>
      </c>
    </row>
    <row r="147" spans="9:9">
      <c r="I147" t="s">
        <v>1401</v>
      </c>
    </row>
    <row r="148" spans="9:9">
      <c r="I148" t="s">
        <v>1402</v>
      </c>
    </row>
    <row r="149" spans="9:9">
      <c r="I149" t="s">
        <v>1403</v>
      </c>
    </row>
    <row r="150" spans="9:9">
      <c r="I150" t="s">
        <v>1404</v>
      </c>
    </row>
    <row r="151" spans="9:9">
      <c r="I151" t="s">
        <v>1405</v>
      </c>
    </row>
    <row r="152" spans="9:9">
      <c r="I152" t="s">
        <v>1406</v>
      </c>
    </row>
    <row r="153" spans="9:9">
      <c r="I153" t="s">
        <v>1407</v>
      </c>
    </row>
    <row r="154" spans="9:9">
      <c r="I154" t="s">
        <v>1408</v>
      </c>
    </row>
    <row r="155" spans="9:9">
      <c r="I155" t="s">
        <v>1409</v>
      </c>
    </row>
    <row r="156" spans="9:9">
      <c r="I156" t="s">
        <v>1410</v>
      </c>
    </row>
    <row r="157" spans="9:9">
      <c r="I157" t="s">
        <v>1411</v>
      </c>
    </row>
    <row r="158" spans="9:9">
      <c r="I158" t="s">
        <v>1412</v>
      </c>
    </row>
    <row r="159" spans="9:9">
      <c r="I159" t="s">
        <v>1413</v>
      </c>
    </row>
    <row r="160" spans="9:9">
      <c r="I160" t="s">
        <v>1414</v>
      </c>
    </row>
    <row r="161" spans="9:9">
      <c r="I161" t="s">
        <v>1415</v>
      </c>
    </row>
    <row r="162" spans="9:9">
      <c r="I162" t="s">
        <v>1416</v>
      </c>
    </row>
    <row r="163" spans="9:9">
      <c r="I163" t="s">
        <v>1417</v>
      </c>
    </row>
    <row r="164" spans="9:9">
      <c r="I164" t="s">
        <v>1418</v>
      </c>
    </row>
    <row r="165" spans="9:9">
      <c r="I165" t="s">
        <v>1419</v>
      </c>
    </row>
    <row r="166" spans="9:9">
      <c r="I166" t="s">
        <v>1420</v>
      </c>
    </row>
    <row r="167" spans="9:9">
      <c r="I167" t="s">
        <v>1421</v>
      </c>
    </row>
    <row r="168" spans="9:9">
      <c r="I168" t="s">
        <v>1422</v>
      </c>
    </row>
    <row r="169" spans="9:9">
      <c r="I169" t="s">
        <v>1423</v>
      </c>
    </row>
    <row r="170" spans="9:9">
      <c r="I170" t="s">
        <v>1424</v>
      </c>
    </row>
    <row r="171" spans="9:9">
      <c r="I171" t="s">
        <v>1425</v>
      </c>
    </row>
    <row r="172" spans="9:9">
      <c r="I172" t="s">
        <v>1426</v>
      </c>
    </row>
    <row r="173" spans="9:9">
      <c r="I173" t="s">
        <v>1427</v>
      </c>
    </row>
    <row r="174" spans="9:9">
      <c r="I174" t="s">
        <v>1428</v>
      </c>
    </row>
    <row r="175" spans="9:9">
      <c r="I175" t="s">
        <v>1429</v>
      </c>
    </row>
    <row r="176" spans="9:9">
      <c r="I176" t="s">
        <v>1430</v>
      </c>
    </row>
    <row r="177" spans="9:9">
      <c r="I177" t="s">
        <v>1431</v>
      </c>
    </row>
    <row r="178" spans="9:9">
      <c r="I178" t="s">
        <v>1432</v>
      </c>
    </row>
    <row r="179" spans="9:9">
      <c r="I179" t="s">
        <v>1433</v>
      </c>
    </row>
    <row r="180" spans="9:9">
      <c r="I180" t="s">
        <v>1434</v>
      </c>
    </row>
    <row r="181" spans="9:9">
      <c r="I181" t="s">
        <v>1435</v>
      </c>
    </row>
    <row r="182" spans="9:9">
      <c r="I182" t="s">
        <v>1436</v>
      </c>
    </row>
    <row r="183" spans="9:9">
      <c r="I183" t="s">
        <v>1437</v>
      </c>
    </row>
    <row r="184" spans="9:9">
      <c r="I184" t="s">
        <v>1438</v>
      </c>
    </row>
    <row r="185" spans="9:9">
      <c r="I185" t="s">
        <v>1439</v>
      </c>
    </row>
    <row r="186" spans="9:9">
      <c r="I186" t="s">
        <v>1440</v>
      </c>
    </row>
    <row r="187" spans="9:9">
      <c r="I187" t="s">
        <v>1441</v>
      </c>
    </row>
    <row r="188" spans="9:9">
      <c r="I188" t="s">
        <v>1442</v>
      </c>
    </row>
    <row r="189" spans="9:9">
      <c r="I189" t="s">
        <v>1443</v>
      </c>
    </row>
    <row r="190" spans="9:9">
      <c r="I190" t="s">
        <v>1444</v>
      </c>
    </row>
    <row r="191" spans="9:9">
      <c r="I191" t="s">
        <v>1445</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3"/>
  <sheetViews>
    <sheetView workbookViewId="0">
      <pane xSplit="4" ySplit="9" topLeftCell="E5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75" t="s">
        <v>128</v>
      </c>
    </row>
    <row r="2" ht="14.25" spans="12:12">
      <c r="L2" s="262" t="s">
        <v>129</v>
      </c>
    </row>
    <row r="3" ht="14.25" spans="1:12">
      <c r="A3" s="262" t="s">
        <v>2</v>
      </c>
      <c r="L3" s="262" t="s">
        <v>3</v>
      </c>
    </row>
    <row r="4" ht="19.5" customHeight="1" spans="1:12">
      <c r="A4" s="263" t="s">
        <v>6</v>
      </c>
      <c r="B4" s="263"/>
      <c r="C4" s="263"/>
      <c r="D4" s="263"/>
      <c r="E4" s="269" t="s">
        <v>106</v>
      </c>
      <c r="F4" s="269" t="s">
        <v>130</v>
      </c>
      <c r="G4" s="269" t="s">
        <v>131</v>
      </c>
      <c r="H4" s="269" t="s">
        <v>132</v>
      </c>
      <c r="I4" s="269"/>
      <c r="J4" s="269" t="s">
        <v>133</v>
      </c>
      <c r="K4" s="269" t="s">
        <v>134</v>
      </c>
      <c r="L4" s="269" t="s">
        <v>135</v>
      </c>
    </row>
    <row r="5" ht="19.5" customHeight="1" spans="1:12">
      <c r="A5" s="269" t="s">
        <v>136</v>
      </c>
      <c r="B5" s="269"/>
      <c r="C5" s="269"/>
      <c r="D5" s="263" t="s">
        <v>137</v>
      </c>
      <c r="E5" s="269"/>
      <c r="F5" s="269"/>
      <c r="G5" s="269"/>
      <c r="H5" s="269" t="s">
        <v>138</v>
      </c>
      <c r="I5" s="269" t="s">
        <v>139</v>
      </c>
      <c r="J5" s="269"/>
      <c r="K5" s="269"/>
      <c r="L5" s="269" t="s">
        <v>138</v>
      </c>
    </row>
    <row r="6" ht="19.5" customHeight="1" spans="1:12">
      <c r="A6" s="269"/>
      <c r="B6" s="269"/>
      <c r="C6" s="269"/>
      <c r="D6" s="263"/>
      <c r="E6" s="269"/>
      <c r="F6" s="269"/>
      <c r="G6" s="269"/>
      <c r="H6" s="269"/>
      <c r="I6" s="269"/>
      <c r="J6" s="269"/>
      <c r="K6" s="269"/>
      <c r="L6" s="269"/>
    </row>
    <row r="7" ht="19.5" customHeight="1" spans="1:12">
      <c r="A7" s="269"/>
      <c r="B7" s="269"/>
      <c r="C7" s="269"/>
      <c r="D7" s="263"/>
      <c r="E7" s="269"/>
      <c r="F7" s="269"/>
      <c r="G7" s="269"/>
      <c r="H7" s="269"/>
      <c r="I7" s="269"/>
      <c r="J7" s="269"/>
      <c r="K7" s="269"/>
      <c r="L7" s="269"/>
    </row>
    <row r="8" ht="19.5" customHeight="1" spans="1:12">
      <c r="A8" s="263" t="s">
        <v>140</v>
      </c>
      <c r="B8" s="263" t="s">
        <v>141</v>
      </c>
      <c r="C8" s="263" t="s">
        <v>142</v>
      </c>
      <c r="D8" s="263" t="s">
        <v>10</v>
      </c>
      <c r="E8" s="269" t="s">
        <v>11</v>
      </c>
      <c r="F8" s="269" t="s">
        <v>12</v>
      </c>
      <c r="G8" s="269" t="s">
        <v>22</v>
      </c>
      <c r="H8" s="269" t="s">
        <v>26</v>
      </c>
      <c r="I8" s="269" t="s">
        <v>31</v>
      </c>
      <c r="J8" s="269" t="s">
        <v>35</v>
      </c>
      <c r="K8" s="269" t="s">
        <v>39</v>
      </c>
      <c r="L8" s="269" t="s">
        <v>43</v>
      </c>
    </row>
    <row r="9" ht="19.5" customHeight="1" spans="1:12">
      <c r="A9" s="263"/>
      <c r="B9" s="263"/>
      <c r="C9" s="263"/>
      <c r="D9" s="263" t="s">
        <v>143</v>
      </c>
      <c r="E9" s="266" t="s">
        <v>108</v>
      </c>
      <c r="F9" s="266" t="s">
        <v>14</v>
      </c>
      <c r="G9" s="266" t="s">
        <v>27</v>
      </c>
      <c r="H9" s="266" t="s">
        <v>27</v>
      </c>
      <c r="I9" s="266"/>
      <c r="J9" s="266" t="s">
        <v>27</v>
      </c>
      <c r="K9" s="266" t="s">
        <v>27</v>
      </c>
      <c r="L9" s="266" t="s">
        <v>44</v>
      </c>
    </row>
    <row r="10" ht="19.5" customHeight="1" spans="1:12">
      <c r="A10" s="276" t="s">
        <v>144</v>
      </c>
      <c r="B10" s="276"/>
      <c r="C10" s="276"/>
      <c r="D10" s="276" t="s">
        <v>145</v>
      </c>
      <c r="E10" s="266" t="s">
        <v>146</v>
      </c>
      <c r="F10" s="266" t="s">
        <v>147</v>
      </c>
      <c r="G10" s="266" t="s">
        <v>27</v>
      </c>
      <c r="H10" s="266" t="s">
        <v>27</v>
      </c>
      <c r="I10" s="266"/>
      <c r="J10" s="266" t="s">
        <v>27</v>
      </c>
      <c r="K10" s="266" t="s">
        <v>27</v>
      </c>
      <c r="L10" s="266" t="s">
        <v>44</v>
      </c>
    </row>
    <row r="11" ht="19.5" customHeight="1" spans="1:12">
      <c r="A11" s="276" t="s">
        <v>148</v>
      </c>
      <c r="B11" s="276"/>
      <c r="C11" s="276"/>
      <c r="D11" s="276" t="s">
        <v>149</v>
      </c>
      <c r="E11" s="266" t="s">
        <v>150</v>
      </c>
      <c r="F11" s="266" t="s">
        <v>150</v>
      </c>
      <c r="G11" s="266" t="s">
        <v>27</v>
      </c>
      <c r="H11" s="266" t="s">
        <v>27</v>
      </c>
      <c r="I11" s="266"/>
      <c r="J11" s="266" t="s">
        <v>27</v>
      </c>
      <c r="K11" s="266" t="s">
        <v>27</v>
      </c>
      <c r="L11" s="266" t="s">
        <v>27</v>
      </c>
    </row>
    <row r="12" ht="19.5" customHeight="1" spans="1:12">
      <c r="A12" s="276" t="s">
        <v>151</v>
      </c>
      <c r="B12" s="276"/>
      <c r="C12" s="276"/>
      <c r="D12" s="276" t="s">
        <v>152</v>
      </c>
      <c r="E12" s="266" t="s">
        <v>150</v>
      </c>
      <c r="F12" s="266" t="s">
        <v>150</v>
      </c>
      <c r="G12" s="266" t="s">
        <v>27</v>
      </c>
      <c r="H12" s="266" t="s">
        <v>27</v>
      </c>
      <c r="I12" s="266"/>
      <c r="J12" s="266" t="s">
        <v>27</v>
      </c>
      <c r="K12" s="266" t="s">
        <v>27</v>
      </c>
      <c r="L12" s="266" t="s">
        <v>27</v>
      </c>
    </row>
    <row r="13" ht="19.5" customHeight="1" spans="1:12">
      <c r="A13" s="276" t="s">
        <v>153</v>
      </c>
      <c r="B13" s="276"/>
      <c r="C13" s="276"/>
      <c r="D13" s="276" t="s">
        <v>154</v>
      </c>
      <c r="E13" s="266" t="s">
        <v>155</v>
      </c>
      <c r="F13" s="266" t="s">
        <v>155</v>
      </c>
      <c r="G13" s="266" t="s">
        <v>27</v>
      </c>
      <c r="H13" s="266" t="s">
        <v>27</v>
      </c>
      <c r="I13" s="266"/>
      <c r="J13" s="266" t="s">
        <v>27</v>
      </c>
      <c r="K13" s="266" t="s">
        <v>27</v>
      </c>
      <c r="L13" s="266" t="s">
        <v>27</v>
      </c>
    </row>
    <row r="14" ht="19.5" customHeight="1" spans="1:12">
      <c r="A14" s="276" t="s">
        <v>156</v>
      </c>
      <c r="B14" s="276"/>
      <c r="C14" s="276"/>
      <c r="D14" s="276" t="s">
        <v>157</v>
      </c>
      <c r="E14" s="266" t="s">
        <v>155</v>
      </c>
      <c r="F14" s="266" t="s">
        <v>155</v>
      </c>
      <c r="G14" s="266" t="s">
        <v>27</v>
      </c>
      <c r="H14" s="266" t="s">
        <v>27</v>
      </c>
      <c r="I14" s="266"/>
      <c r="J14" s="266" t="s">
        <v>27</v>
      </c>
      <c r="K14" s="266" t="s">
        <v>27</v>
      </c>
      <c r="L14" s="266" t="s">
        <v>27</v>
      </c>
    </row>
    <row r="15" ht="19.5" customHeight="1" spans="1:12">
      <c r="A15" s="276" t="s">
        <v>158</v>
      </c>
      <c r="B15" s="276"/>
      <c r="C15" s="276"/>
      <c r="D15" s="276" t="s">
        <v>159</v>
      </c>
      <c r="E15" s="266" t="s">
        <v>160</v>
      </c>
      <c r="F15" s="266" t="s">
        <v>160</v>
      </c>
      <c r="G15" s="266" t="s">
        <v>27</v>
      </c>
      <c r="H15" s="266" t="s">
        <v>27</v>
      </c>
      <c r="I15" s="266"/>
      <c r="J15" s="266" t="s">
        <v>27</v>
      </c>
      <c r="K15" s="266" t="s">
        <v>27</v>
      </c>
      <c r="L15" s="266" t="s">
        <v>27</v>
      </c>
    </row>
    <row r="16" ht="19.5" customHeight="1" spans="1:12">
      <c r="A16" s="276" t="s">
        <v>161</v>
      </c>
      <c r="B16" s="276"/>
      <c r="C16" s="276"/>
      <c r="D16" s="276" t="s">
        <v>159</v>
      </c>
      <c r="E16" s="266" t="s">
        <v>160</v>
      </c>
      <c r="F16" s="266" t="s">
        <v>160</v>
      </c>
      <c r="G16" s="266" t="s">
        <v>27</v>
      </c>
      <c r="H16" s="266" t="s">
        <v>27</v>
      </c>
      <c r="I16" s="266"/>
      <c r="J16" s="266" t="s">
        <v>27</v>
      </c>
      <c r="K16" s="266" t="s">
        <v>27</v>
      </c>
      <c r="L16" s="266" t="s">
        <v>27</v>
      </c>
    </row>
    <row r="17" ht="19.5" customHeight="1" spans="1:12">
      <c r="A17" s="276" t="s">
        <v>162</v>
      </c>
      <c r="B17" s="276"/>
      <c r="C17" s="276"/>
      <c r="D17" s="276" t="s">
        <v>163</v>
      </c>
      <c r="E17" s="266" t="s">
        <v>164</v>
      </c>
      <c r="F17" s="266" t="s">
        <v>164</v>
      </c>
      <c r="G17" s="266" t="s">
        <v>27</v>
      </c>
      <c r="H17" s="266" t="s">
        <v>27</v>
      </c>
      <c r="I17" s="266"/>
      <c r="J17" s="266" t="s">
        <v>27</v>
      </c>
      <c r="K17" s="266" t="s">
        <v>27</v>
      </c>
      <c r="L17" s="266" t="s">
        <v>27</v>
      </c>
    </row>
    <row r="18" ht="19.5" customHeight="1" spans="1:12">
      <c r="A18" s="276" t="s">
        <v>165</v>
      </c>
      <c r="B18" s="276"/>
      <c r="C18" s="276"/>
      <c r="D18" s="276" t="s">
        <v>166</v>
      </c>
      <c r="E18" s="266" t="s">
        <v>167</v>
      </c>
      <c r="F18" s="266" t="s">
        <v>167</v>
      </c>
      <c r="G18" s="266" t="s">
        <v>27</v>
      </c>
      <c r="H18" s="266" t="s">
        <v>27</v>
      </c>
      <c r="I18" s="266"/>
      <c r="J18" s="266" t="s">
        <v>27</v>
      </c>
      <c r="K18" s="266" t="s">
        <v>27</v>
      </c>
      <c r="L18" s="266" t="s">
        <v>27</v>
      </c>
    </row>
    <row r="19" ht="19.5" customHeight="1" spans="1:12">
      <c r="A19" s="276" t="s">
        <v>168</v>
      </c>
      <c r="B19" s="276"/>
      <c r="C19" s="276"/>
      <c r="D19" s="276" t="s">
        <v>169</v>
      </c>
      <c r="E19" s="266" t="s">
        <v>170</v>
      </c>
      <c r="F19" s="266" t="s">
        <v>170</v>
      </c>
      <c r="G19" s="266" t="s">
        <v>27</v>
      </c>
      <c r="H19" s="266" t="s">
        <v>27</v>
      </c>
      <c r="I19" s="266"/>
      <c r="J19" s="266" t="s">
        <v>27</v>
      </c>
      <c r="K19" s="266" t="s">
        <v>27</v>
      </c>
      <c r="L19" s="266" t="s">
        <v>27</v>
      </c>
    </row>
    <row r="20" ht="19.5" customHeight="1" spans="1:12">
      <c r="A20" s="276" t="s">
        <v>171</v>
      </c>
      <c r="B20" s="276"/>
      <c r="C20" s="276"/>
      <c r="D20" s="276" t="s">
        <v>172</v>
      </c>
      <c r="E20" s="266" t="s">
        <v>173</v>
      </c>
      <c r="F20" s="266" t="s">
        <v>173</v>
      </c>
      <c r="G20" s="266" t="s">
        <v>27</v>
      </c>
      <c r="H20" s="266" t="s">
        <v>27</v>
      </c>
      <c r="I20" s="266"/>
      <c r="J20" s="266" t="s">
        <v>27</v>
      </c>
      <c r="K20" s="266" t="s">
        <v>27</v>
      </c>
      <c r="L20" s="266" t="s">
        <v>27</v>
      </c>
    </row>
    <row r="21" ht="19.5" customHeight="1" spans="1:12">
      <c r="A21" s="276" t="s">
        <v>174</v>
      </c>
      <c r="B21" s="276"/>
      <c r="C21" s="276"/>
      <c r="D21" s="276" t="s">
        <v>175</v>
      </c>
      <c r="E21" s="266" t="s">
        <v>176</v>
      </c>
      <c r="F21" s="266" t="s">
        <v>176</v>
      </c>
      <c r="G21" s="266" t="s">
        <v>27</v>
      </c>
      <c r="H21" s="266" t="s">
        <v>27</v>
      </c>
      <c r="I21" s="266"/>
      <c r="J21" s="266" t="s">
        <v>27</v>
      </c>
      <c r="K21" s="266" t="s">
        <v>27</v>
      </c>
      <c r="L21" s="266" t="s">
        <v>27</v>
      </c>
    </row>
    <row r="22" ht="19.5" customHeight="1" spans="1:12">
      <c r="A22" s="276" t="s">
        <v>177</v>
      </c>
      <c r="B22" s="276"/>
      <c r="C22" s="276"/>
      <c r="D22" s="276" t="s">
        <v>178</v>
      </c>
      <c r="E22" s="266" t="s">
        <v>179</v>
      </c>
      <c r="F22" s="266" t="s">
        <v>179</v>
      </c>
      <c r="G22" s="266" t="s">
        <v>27</v>
      </c>
      <c r="H22" s="266" t="s">
        <v>27</v>
      </c>
      <c r="I22" s="266"/>
      <c r="J22" s="266" t="s">
        <v>27</v>
      </c>
      <c r="K22" s="266" t="s">
        <v>27</v>
      </c>
      <c r="L22" s="266" t="s">
        <v>27</v>
      </c>
    </row>
    <row r="23" ht="19.5" customHeight="1" spans="1:12">
      <c r="A23" s="276" t="s">
        <v>180</v>
      </c>
      <c r="B23" s="276"/>
      <c r="C23" s="276"/>
      <c r="D23" s="276" t="s">
        <v>181</v>
      </c>
      <c r="E23" s="266" t="s">
        <v>182</v>
      </c>
      <c r="F23" s="266" t="s">
        <v>182</v>
      </c>
      <c r="G23" s="266" t="s">
        <v>27</v>
      </c>
      <c r="H23" s="266" t="s">
        <v>27</v>
      </c>
      <c r="I23" s="266"/>
      <c r="J23" s="266" t="s">
        <v>27</v>
      </c>
      <c r="K23" s="266" t="s">
        <v>27</v>
      </c>
      <c r="L23" s="266" t="s">
        <v>27</v>
      </c>
    </row>
    <row r="24" ht="19.5" customHeight="1" spans="1:12">
      <c r="A24" s="276" t="s">
        <v>183</v>
      </c>
      <c r="B24" s="276"/>
      <c r="C24" s="276"/>
      <c r="D24" s="276" t="s">
        <v>184</v>
      </c>
      <c r="E24" s="266" t="s">
        <v>185</v>
      </c>
      <c r="F24" s="266" t="s">
        <v>186</v>
      </c>
      <c r="G24" s="266" t="s">
        <v>27</v>
      </c>
      <c r="H24" s="266" t="s">
        <v>27</v>
      </c>
      <c r="I24" s="266"/>
      <c r="J24" s="266" t="s">
        <v>27</v>
      </c>
      <c r="K24" s="266" t="s">
        <v>27</v>
      </c>
      <c r="L24" s="266" t="s">
        <v>44</v>
      </c>
    </row>
    <row r="25" ht="19.5" customHeight="1" spans="1:12">
      <c r="A25" s="276" t="s">
        <v>187</v>
      </c>
      <c r="B25" s="276"/>
      <c r="C25" s="276"/>
      <c r="D25" s="276" t="s">
        <v>184</v>
      </c>
      <c r="E25" s="266" t="s">
        <v>185</v>
      </c>
      <c r="F25" s="266" t="s">
        <v>186</v>
      </c>
      <c r="G25" s="266" t="s">
        <v>27</v>
      </c>
      <c r="H25" s="266" t="s">
        <v>27</v>
      </c>
      <c r="I25" s="266"/>
      <c r="J25" s="266" t="s">
        <v>27</v>
      </c>
      <c r="K25" s="266" t="s">
        <v>27</v>
      </c>
      <c r="L25" s="266" t="s">
        <v>44</v>
      </c>
    </row>
    <row r="26" ht="19.5" customHeight="1" spans="1:12">
      <c r="A26" s="276" t="s">
        <v>188</v>
      </c>
      <c r="B26" s="276"/>
      <c r="C26" s="276"/>
      <c r="D26" s="276" t="s">
        <v>189</v>
      </c>
      <c r="E26" s="266" t="s">
        <v>47</v>
      </c>
      <c r="F26" s="266" t="s">
        <v>47</v>
      </c>
      <c r="G26" s="266" t="s">
        <v>27</v>
      </c>
      <c r="H26" s="266" t="s">
        <v>27</v>
      </c>
      <c r="I26" s="266"/>
      <c r="J26" s="266" t="s">
        <v>27</v>
      </c>
      <c r="K26" s="266" t="s">
        <v>27</v>
      </c>
      <c r="L26" s="266" t="s">
        <v>27</v>
      </c>
    </row>
    <row r="27" ht="19.5" customHeight="1" spans="1:12">
      <c r="A27" s="276" t="s">
        <v>190</v>
      </c>
      <c r="B27" s="276"/>
      <c r="C27" s="276"/>
      <c r="D27" s="276" t="s">
        <v>191</v>
      </c>
      <c r="E27" s="266" t="s">
        <v>192</v>
      </c>
      <c r="F27" s="266" t="s">
        <v>192</v>
      </c>
      <c r="G27" s="266" t="s">
        <v>27</v>
      </c>
      <c r="H27" s="266" t="s">
        <v>27</v>
      </c>
      <c r="I27" s="266"/>
      <c r="J27" s="266" t="s">
        <v>27</v>
      </c>
      <c r="K27" s="266" t="s">
        <v>27</v>
      </c>
      <c r="L27" s="266" t="s">
        <v>27</v>
      </c>
    </row>
    <row r="28" ht="19.5" customHeight="1" spans="1:12">
      <c r="A28" s="276" t="s">
        <v>193</v>
      </c>
      <c r="B28" s="276"/>
      <c r="C28" s="276"/>
      <c r="D28" s="276" t="s">
        <v>194</v>
      </c>
      <c r="E28" s="266" t="s">
        <v>195</v>
      </c>
      <c r="F28" s="266" t="s">
        <v>195</v>
      </c>
      <c r="G28" s="266" t="s">
        <v>27</v>
      </c>
      <c r="H28" s="266" t="s">
        <v>27</v>
      </c>
      <c r="I28" s="266"/>
      <c r="J28" s="266" t="s">
        <v>27</v>
      </c>
      <c r="K28" s="266" t="s">
        <v>27</v>
      </c>
      <c r="L28" s="266" t="s">
        <v>27</v>
      </c>
    </row>
    <row r="29" ht="19.5" customHeight="1" spans="1:12">
      <c r="A29" s="276" t="s">
        <v>196</v>
      </c>
      <c r="B29" s="276"/>
      <c r="C29" s="276"/>
      <c r="D29" s="276" t="s">
        <v>197</v>
      </c>
      <c r="E29" s="266" t="s">
        <v>198</v>
      </c>
      <c r="F29" s="266" t="s">
        <v>198</v>
      </c>
      <c r="G29" s="266" t="s">
        <v>27</v>
      </c>
      <c r="H29" s="266" t="s">
        <v>27</v>
      </c>
      <c r="I29" s="266"/>
      <c r="J29" s="266" t="s">
        <v>27</v>
      </c>
      <c r="K29" s="266" t="s">
        <v>27</v>
      </c>
      <c r="L29" s="266" t="s">
        <v>27</v>
      </c>
    </row>
    <row r="30" ht="19.5" customHeight="1" spans="1:12">
      <c r="A30" s="276" t="s">
        <v>199</v>
      </c>
      <c r="B30" s="276"/>
      <c r="C30" s="276"/>
      <c r="D30" s="276" t="s">
        <v>200</v>
      </c>
      <c r="E30" s="266" t="s">
        <v>201</v>
      </c>
      <c r="F30" s="266" t="s">
        <v>201</v>
      </c>
      <c r="G30" s="266" t="s">
        <v>27</v>
      </c>
      <c r="H30" s="266" t="s">
        <v>27</v>
      </c>
      <c r="I30" s="266"/>
      <c r="J30" s="266" t="s">
        <v>27</v>
      </c>
      <c r="K30" s="266" t="s">
        <v>27</v>
      </c>
      <c r="L30" s="266" t="s">
        <v>27</v>
      </c>
    </row>
    <row r="31" ht="19.5" customHeight="1" spans="1:12">
      <c r="A31" s="276" t="s">
        <v>202</v>
      </c>
      <c r="B31" s="276"/>
      <c r="C31" s="276"/>
      <c r="D31" s="276" t="s">
        <v>203</v>
      </c>
      <c r="E31" s="266" t="s">
        <v>204</v>
      </c>
      <c r="F31" s="266" t="s">
        <v>204</v>
      </c>
      <c r="G31" s="266" t="s">
        <v>27</v>
      </c>
      <c r="H31" s="266" t="s">
        <v>27</v>
      </c>
      <c r="I31" s="266"/>
      <c r="J31" s="266" t="s">
        <v>27</v>
      </c>
      <c r="K31" s="266" t="s">
        <v>27</v>
      </c>
      <c r="L31" s="266" t="s">
        <v>27</v>
      </c>
    </row>
    <row r="32" ht="19.5" customHeight="1" spans="1:12">
      <c r="A32" s="276" t="s">
        <v>205</v>
      </c>
      <c r="B32" s="276"/>
      <c r="C32" s="276"/>
      <c r="D32" s="276" t="s">
        <v>206</v>
      </c>
      <c r="E32" s="266" t="s">
        <v>204</v>
      </c>
      <c r="F32" s="266" t="s">
        <v>204</v>
      </c>
      <c r="G32" s="266" t="s">
        <v>27</v>
      </c>
      <c r="H32" s="266" t="s">
        <v>27</v>
      </c>
      <c r="I32" s="266"/>
      <c r="J32" s="266" t="s">
        <v>27</v>
      </c>
      <c r="K32" s="266" t="s">
        <v>27</v>
      </c>
      <c r="L32" s="266" t="s">
        <v>27</v>
      </c>
    </row>
    <row r="33" ht="19.5" customHeight="1" spans="1:12">
      <c r="A33" s="276" t="s">
        <v>207</v>
      </c>
      <c r="B33" s="276"/>
      <c r="C33" s="276"/>
      <c r="D33" s="276" t="s">
        <v>208</v>
      </c>
      <c r="E33" s="266" t="s">
        <v>209</v>
      </c>
      <c r="F33" s="266" t="s">
        <v>209</v>
      </c>
      <c r="G33" s="266" t="s">
        <v>27</v>
      </c>
      <c r="H33" s="266" t="s">
        <v>27</v>
      </c>
      <c r="I33" s="266"/>
      <c r="J33" s="266" t="s">
        <v>27</v>
      </c>
      <c r="K33" s="266" t="s">
        <v>27</v>
      </c>
      <c r="L33" s="266" t="s">
        <v>27</v>
      </c>
    </row>
    <row r="34" ht="19.5" customHeight="1" spans="1:12">
      <c r="A34" s="276" t="s">
        <v>210</v>
      </c>
      <c r="B34" s="276"/>
      <c r="C34" s="276"/>
      <c r="D34" s="276" t="s">
        <v>211</v>
      </c>
      <c r="E34" s="266" t="s">
        <v>209</v>
      </c>
      <c r="F34" s="266" t="s">
        <v>209</v>
      </c>
      <c r="G34" s="266" t="s">
        <v>27</v>
      </c>
      <c r="H34" s="266" t="s">
        <v>27</v>
      </c>
      <c r="I34" s="266"/>
      <c r="J34" s="266" t="s">
        <v>27</v>
      </c>
      <c r="K34" s="266" t="s">
        <v>27</v>
      </c>
      <c r="L34" s="266" t="s">
        <v>27</v>
      </c>
    </row>
    <row r="35" ht="19.5" customHeight="1" spans="1:12">
      <c r="A35" s="276" t="s">
        <v>212</v>
      </c>
      <c r="B35" s="276"/>
      <c r="C35" s="276"/>
      <c r="D35" s="276" t="s">
        <v>213</v>
      </c>
      <c r="E35" s="266" t="s">
        <v>214</v>
      </c>
      <c r="F35" s="266" t="s">
        <v>214</v>
      </c>
      <c r="G35" s="266" t="s">
        <v>27</v>
      </c>
      <c r="H35" s="266" t="s">
        <v>27</v>
      </c>
      <c r="I35" s="266"/>
      <c r="J35" s="266" t="s">
        <v>27</v>
      </c>
      <c r="K35" s="266" t="s">
        <v>27</v>
      </c>
      <c r="L35" s="266" t="s">
        <v>27</v>
      </c>
    </row>
    <row r="36" ht="19.5" customHeight="1" spans="1:12">
      <c r="A36" s="276" t="s">
        <v>215</v>
      </c>
      <c r="B36" s="276"/>
      <c r="C36" s="276"/>
      <c r="D36" s="276" t="s">
        <v>213</v>
      </c>
      <c r="E36" s="266" t="s">
        <v>214</v>
      </c>
      <c r="F36" s="266" t="s">
        <v>214</v>
      </c>
      <c r="G36" s="266" t="s">
        <v>27</v>
      </c>
      <c r="H36" s="266" t="s">
        <v>27</v>
      </c>
      <c r="I36" s="266"/>
      <c r="J36" s="266" t="s">
        <v>27</v>
      </c>
      <c r="K36" s="266" t="s">
        <v>27</v>
      </c>
      <c r="L36" s="266" t="s">
        <v>27</v>
      </c>
    </row>
    <row r="37" ht="19.5" customHeight="1" spans="1:12">
      <c r="A37" s="276" t="s">
        <v>216</v>
      </c>
      <c r="B37" s="276"/>
      <c r="C37" s="276"/>
      <c r="D37" s="276" t="s">
        <v>217</v>
      </c>
      <c r="E37" s="266" t="s">
        <v>51</v>
      </c>
      <c r="F37" s="266" t="s">
        <v>51</v>
      </c>
      <c r="G37" s="266" t="s">
        <v>27</v>
      </c>
      <c r="H37" s="266" t="s">
        <v>27</v>
      </c>
      <c r="I37" s="266"/>
      <c r="J37" s="266" t="s">
        <v>27</v>
      </c>
      <c r="K37" s="266" t="s">
        <v>27</v>
      </c>
      <c r="L37" s="266" t="s">
        <v>27</v>
      </c>
    </row>
    <row r="38" ht="19.5" customHeight="1" spans="1:12">
      <c r="A38" s="276" t="s">
        <v>218</v>
      </c>
      <c r="B38" s="276"/>
      <c r="C38" s="276"/>
      <c r="D38" s="276" t="s">
        <v>219</v>
      </c>
      <c r="E38" s="266" t="s">
        <v>51</v>
      </c>
      <c r="F38" s="266" t="s">
        <v>51</v>
      </c>
      <c r="G38" s="266" t="s">
        <v>27</v>
      </c>
      <c r="H38" s="266" t="s">
        <v>27</v>
      </c>
      <c r="I38" s="266"/>
      <c r="J38" s="266" t="s">
        <v>27</v>
      </c>
      <c r="K38" s="266" t="s">
        <v>27</v>
      </c>
      <c r="L38" s="266" t="s">
        <v>27</v>
      </c>
    </row>
    <row r="39" ht="19.5" customHeight="1" spans="1:12">
      <c r="A39" s="276" t="s">
        <v>220</v>
      </c>
      <c r="B39" s="276"/>
      <c r="C39" s="276"/>
      <c r="D39" s="276" t="s">
        <v>221</v>
      </c>
      <c r="E39" s="266" t="s">
        <v>222</v>
      </c>
      <c r="F39" s="266" t="s">
        <v>222</v>
      </c>
      <c r="G39" s="266" t="s">
        <v>27</v>
      </c>
      <c r="H39" s="266" t="s">
        <v>27</v>
      </c>
      <c r="I39" s="266"/>
      <c r="J39" s="266" t="s">
        <v>27</v>
      </c>
      <c r="K39" s="266" t="s">
        <v>27</v>
      </c>
      <c r="L39" s="266" t="s">
        <v>27</v>
      </c>
    </row>
    <row r="40" ht="19.5" customHeight="1" spans="1:12">
      <c r="A40" s="276" t="s">
        <v>223</v>
      </c>
      <c r="B40" s="276"/>
      <c r="C40" s="276"/>
      <c r="D40" s="276" t="s">
        <v>224</v>
      </c>
      <c r="E40" s="266" t="s">
        <v>225</v>
      </c>
      <c r="F40" s="266" t="s">
        <v>225</v>
      </c>
      <c r="G40" s="266" t="s">
        <v>27</v>
      </c>
      <c r="H40" s="266" t="s">
        <v>27</v>
      </c>
      <c r="I40" s="266"/>
      <c r="J40" s="266" t="s">
        <v>27</v>
      </c>
      <c r="K40" s="266" t="s">
        <v>27</v>
      </c>
      <c r="L40" s="266" t="s">
        <v>27</v>
      </c>
    </row>
    <row r="41" ht="19.5" customHeight="1" spans="1:12">
      <c r="A41" s="276" t="s">
        <v>226</v>
      </c>
      <c r="B41" s="276"/>
      <c r="C41" s="276"/>
      <c r="D41" s="276" t="s">
        <v>227</v>
      </c>
      <c r="E41" s="266" t="s">
        <v>228</v>
      </c>
      <c r="F41" s="266" t="s">
        <v>228</v>
      </c>
      <c r="G41" s="266" t="s">
        <v>27</v>
      </c>
      <c r="H41" s="266" t="s">
        <v>27</v>
      </c>
      <c r="I41" s="266"/>
      <c r="J41" s="266" t="s">
        <v>27</v>
      </c>
      <c r="K41" s="266" t="s">
        <v>27</v>
      </c>
      <c r="L41" s="266" t="s">
        <v>27</v>
      </c>
    </row>
    <row r="42" ht="19.5" customHeight="1" spans="1:12">
      <c r="A42" s="276" t="s">
        <v>229</v>
      </c>
      <c r="B42" s="276"/>
      <c r="C42" s="276"/>
      <c r="D42" s="276" t="s">
        <v>230</v>
      </c>
      <c r="E42" s="266" t="s">
        <v>231</v>
      </c>
      <c r="F42" s="266" t="s">
        <v>231</v>
      </c>
      <c r="G42" s="266" t="s">
        <v>27</v>
      </c>
      <c r="H42" s="266" t="s">
        <v>27</v>
      </c>
      <c r="I42" s="266"/>
      <c r="J42" s="266" t="s">
        <v>27</v>
      </c>
      <c r="K42" s="266" t="s">
        <v>27</v>
      </c>
      <c r="L42" s="266" t="s">
        <v>27</v>
      </c>
    </row>
    <row r="43" ht="19.5" customHeight="1" spans="1:12">
      <c r="A43" s="276" t="s">
        <v>232</v>
      </c>
      <c r="B43" s="276"/>
      <c r="C43" s="276"/>
      <c r="D43" s="276" t="s">
        <v>233</v>
      </c>
      <c r="E43" s="266" t="s">
        <v>58</v>
      </c>
      <c r="F43" s="266" t="s">
        <v>58</v>
      </c>
      <c r="G43" s="266" t="s">
        <v>27</v>
      </c>
      <c r="H43" s="266" t="s">
        <v>27</v>
      </c>
      <c r="I43" s="266"/>
      <c r="J43" s="266" t="s">
        <v>27</v>
      </c>
      <c r="K43" s="266" t="s">
        <v>27</v>
      </c>
      <c r="L43" s="266" t="s">
        <v>27</v>
      </c>
    </row>
    <row r="44" ht="19.5" customHeight="1" spans="1:12">
      <c r="A44" s="276" t="s">
        <v>234</v>
      </c>
      <c r="B44" s="276"/>
      <c r="C44" s="276"/>
      <c r="D44" s="276" t="s">
        <v>235</v>
      </c>
      <c r="E44" s="266" t="s">
        <v>58</v>
      </c>
      <c r="F44" s="266" t="s">
        <v>58</v>
      </c>
      <c r="G44" s="266" t="s">
        <v>27</v>
      </c>
      <c r="H44" s="266" t="s">
        <v>27</v>
      </c>
      <c r="I44" s="266"/>
      <c r="J44" s="266" t="s">
        <v>27</v>
      </c>
      <c r="K44" s="266" t="s">
        <v>27</v>
      </c>
      <c r="L44" s="266" t="s">
        <v>27</v>
      </c>
    </row>
    <row r="45" ht="19.5" customHeight="1" spans="1:12">
      <c r="A45" s="276" t="s">
        <v>236</v>
      </c>
      <c r="B45" s="276"/>
      <c r="C45" s="276"/>
      <c r="D45" s="276" t="s">
        <v>235</v>
      </c>
      <c r="E45" s="266" t="s">
        <v>58</v>
      </c>
      <c r="F45" s="266" t="s">
        <v>58</v>
      </c>
      <c r="G45" s="266" t="s">
        <v>27</v>
      </c>
      <c r="H45" s="266" t="s">
        <v>27</v>
      </c>
      <c r="I45" s="266"/>
      <c r="J45" s="266" t="s">
        <v>27</v>
      </c>
      <c r="K45" s="266" t="s">
        <v>27</v>
      </c>
      <c r="L45" s="266" t="s">
        <v>27</v>
      </c>
    </row>
    <row r="46" ht="19.5" customHeight="1" spans="1:12">
      <c r="A46" s="276" t="s">
        <v>237</v>
      </c>
      <c r="B46" s="276"/>
      <c r="C46" s="276"/>
      <c r="D46" s="276" t="s">
        <v>238</v>
      </c>
      <c r="E46" s="266" t="s">
        <v>62</v>
      </c>
      <c r="F46" s="266" t="s">
        <v>62</v>
      </c>
      <c r="G46" s="266" t="s">
        <v>27</v>
      </c>
      <c r="H46" s="266" t="s">
        <v>27</v>
      </c>
      <c r="I46" s="266"/>
      <c r="J46" s="266" t="s">
        <v>27</v>
      </c>
      <c r="K46" s="266" t="s">
        <v>27</v>
      </c>
      <c r="L46" s="266" t="s">
        <v>27</v>
      </c>
    </row>
    <row r="47" ht="19.5" customHeight="1" spans="1:12">
      <c r="A47" s="276" t="s">
        <v>239</v>
      </c>
      <c r="B47" s="276"/>
      <c r="C47" s="276"/>
      <c r="D47" s="276" t="s">
        <v>240</v>
      </c>
      <c r="E47" s="266" t="s">
        <v>62</v>
      </c>
      <c r="F47" s="266" t="s">
        <v>62</v>
      </c>
      <c r="G47" s="266" t="s">
        <v>27</v>
      </c>
      <c r="H47" s="266" t="s">
        <v>27</v>
      </c>
      <c r="I47" s="266"/>
      <c r="J47" s="266" t="s">
        <v>27</v>
      </c>
      <c r="K47" s="266" t="s">
        <v>27</v>
      </c>
      <c r="L47" s="266" t="s">
        <v>27</v>
      </c>
    </row>
    <row r="48" ht="19.5" customHeight="1" spans="1:12">
      <c r="A48" s="276" t="s">
        <v>241</v>
      </c>
      <c r="B48" s="276"/>
      <c r="C48" s="276"/>
      <c r="D48" s="276" t="s">
        <v>242</v>
      </c>
      <c r="E48" s="266" t="s">
        <v>243</v>
      </c>
      <c r="F48" s="266" t="s">
        <v>243</v>
      </c>
      <c r="G48" s="266" t="s">
        <v>27</v>
      </c>
      <c r="H48" s="266" t="s">
        <v>27</v>
      </c>
      <c r="I48" s="266"/>
      <c r="J48" s="266" t="s">
        <v>27</v>
      </c>
      <c r="K48" s="266" t="s">
        <v>27</v>
      </c>
      <c r="L48" s="266" t="s">
        <v>27</v>
      </c>
    </row>
    <row r="49" ht="19.5" customHeight="1" spans="1:12">
      <c r="A49" s="276" t="s">
        <v>244</v>
      </c>
      <c r="B49" s="276"/>
      <c r="C49" s="276"/>
      <c r="D49" s="276" t="s">
        <v>245</v>
      </c>
      <c r="E49" s="266" t="s">
        <v>246</v>
      </c>
      <c r="F49" s="266" t="s">
        <v>246</v>
      </c>
      <c r="G49" s="266" t="s">
        <v>27</v>
      </c>
      <c r="H49" s="266" t="s">
        <v>27</v>
      </c>
      <c r="I49" s="266"/>
      <c r="J49" s="266" t="s">
        <v>27</v>
      </c>
      <c r="K49" s="266" t="s">
        <v>27</v>
      </c>
      <c r="L49" s="266" t="s">
        <v>27</v>
      </c>
    </row>
    <row r="50" ht="19.5" customHeight="1" spans="1:12">
      <c r="A50" s="276" t="s">
        <v>247</v>
      </c>
      <c r="B50" s="276"/>
      <c r="C50" s="276"/>
      <c r="D50" s="276" t="s">
        <v>248</v>
      </c>
      <c r="E50" s="266" t="s">
        <v>84</v>
      </c>
      <c r="F50" s="266" t="s">
        <v>84</v>
      </c>
      <c r="G50" s="266" t="s">
        <v>27</v>
      </c>
      <c r="H50" s="266" t="s">
        <v>27</v>
      </c>
      <c r="I50" s="266"/>
      <c r="J50" s="266" t="s">
        <v>27</v>
      </c>
      <c r="K50" s="266" t="s">
        <v>27</v>
      </c>
      <c r="L50" s="266" t="s">
        <v>27</v>
      </c>
    </row>
    <row r="51" ht="19.5" customHeight="1" spans="1:12">
      <c r="A51" s="276" t="s">
        <v>249</v>
      </c>
      <c r="B51" s="276"/>
      <c r="C51" s="276"/>
      <c r="D51" s="276" t="s">
        <v>250</v>
      </c>
      <c r="E51" s="266" t="s">
        <v>84</v>
      </c>
      <c r="F51" s="266" t="s">
        <v>84</v>
      </c>
      <c r="G51" s="266" t="s">
        <v>27</v>
      </c>
      <c r="H51" s="266" t="s">
        <v>27</v>
      </c>
      <c r="I51" s="266"/>
      <c r="J51" s="266" t="s">
        <v>27</v>
      </c>
      <c r="K51" s="266" t="s">
        <v>27</v>
      </c>
      <c r="L51" s="266" t="s">
        <v>27</v>
      </c>
    </row>
    <row r="52" ht="19.5" customHeight="1" spans="1:12">
      <c r="A52" s="276" t="s">
        <v>251</v>
      </c>
      <c r="B52" s="276"/>
      <c r="C52" s="276"/>
      <c r="D52" s="276" t="s">
        <v>252</v>
      </c>
      <c r="E52" s="266" t="s">
        <v>84</v>
      </c>
      <c r="F52" s="266" t="s">
        <v>84</v>
      </c>
      <c r="G52" s="266" t="s">
        <v>27</v>
      </c>
      <c r="H52" s="266" t="s">
        <v>27</v>
      </c>
      <c r="I52" s="266"/>
      <c r="J52" s="266" t="s">
        <v>27</v>
      </c>
      <c r="K52" s="266" t="s">
        <v>27</v>
      </c>
      <c r="L52" s="266" t="s">
        <v>27</v>
      </c>
    </row>
    <row r="53" ht="19.5" customHeight="1" spans="1:12">
      <c r="A53" s="276" t="s">
        <v>253</v>
      </c>
      <c r="B53" s="276"/>
      <c r="C53" s="276"/>
      <c r="D53" s="276"/>
      <c r="E53" s="276"/>
      <c r="F53" s="276"/>
      <c r="G53" s="276"/>
      <c r="H53" s="276"/>
      <c r="I53" s="276"/>
      <c r="J53" s="276"/>
      <c r="K53" s="276"/>
      <c r="L53" s="276"/>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3"/>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75" t="s">
        <v>254</v>
      </c>
    </row>
    <row r="2" ht="14.25" spans="10:10">
      <c r="J2" s="262" t="s">
        <v>255</v>
      </c>
    </row>
    <row r="3" ht="14.25" spans="1:10">
      <c r="A3" s="262" t="s">
        <v>2</v>
      </c>
      <c r="J3" s="262" t="s">
        <v>3</v>
      </c>
    </row>
    <row r="4" ht="19.5" customHeight="1" spans="1:10">
      <c r="A4" s="263" t="s">
        <v>6</v>
      </c>
      <c r="B4" s="263"/>
      <c r="C4" s="263"/>
      <c r="D4" s="263"/>
      <c r="E4" s="269" t="s">
        <v>109</v>
      </c>
      <c r="F4" s="269" t="s">
        <v>256</v>
      </c>
      <c r="G4" s="269" t="s">
        <v>257</v>
      </c>
      <c r="H4" s="269" t="s">
        <v>258</v>
      </c>
      <c r="I4" s="269" t="s">
        <v>259</v>
      </c>
      <c r="J4" s="269" t="s">
        <v>260</v>
      </c>
    </row>
    <row r="5" ht="19.5" customHeight="1" spans="1:10">
      <c r="A5" s="269" t="s">
        <v>136</v>
      </c>
      <c r="B5" s="269"/>
      <c r="C5" s="269"/>
      <c r="D5" s="263" t="s">
        <v>137</v>
      </c>
      <c r="E5" s="269"/>
      <c r="F5" s="269"/>
      <c r="G5" s="269"/>
      <c r="H5" s="269"/>
      <c r="I5" s="269"/>
      <c r="J5" s="269"/>
    </row>
    <row r="6" ht="19.5" customHeight="1" spans="1:10">
      <c r="A6" s="269"/>
      <c r="B6" s="269"/>
      <c r="C6" s="269"/>
      <c r="D6" s="263"/>
      <c r="E6" s="269"/>
      <c r="F6" s="269"/>
      <c r="G6" s="269"/>
      <c r="H6" s="269"/>
      <c r="I6" s="269"/>
      <c r="J6" s="269"/>
    </row>
    <row r="7" ht="19.5" customHeight="1" spans="1:10">
      <c r="A7" s="269"/>
      <c r="B7" s="269"/>
      <c r="C7" s="269"/>
      <c r="D7" s="263"/>
      <c r="E7" s="269"/>
      <c r="F7" s="269"/>
      <c r="G7" s="269"/>
      <c r="H7" s="269"/>
      <c r="I7" s="269"/>
      <c r="J7" s="269"/>
    </row>
    <row r="8" ht="19.5" customHeight="1" spans="1:10">
      <c r="A8" s="263" t="s">
        <v>140</v>
      </c>
      <c r="B8" s="263" t="s">
        <v>141</v>
      </c>
      <c r="C8" s="263" t="s">
        <v>142</v>
      </c>
      <c r="D8" s="263" t="s">
        <v>10</v>
      </c>
      <c r="E8" s="269" t="s">
        <v>11</v>
      </c>
      <c r="F8" s="269" t="s">
        <v>12</v>
      </c>
      <c r="G8" s="269" t="s">
        <v>22</v>
      </c>
      <c r="H8" s="269" t="s">
        <v>26</v>
      </c>
      <c r="I8" s="269" t="s">
        <v>31</v>
      </c>
      <c r="J8" s="269" t="s">
        <v>35</v>
      </c>
    </row>
    <row r="9" ht="19.5" customHeight="1" spans="1:10">
      <c r="A9" s="263"/>
      <c r="B9" s="263"/>
      <c r="C9" s="263"/>
      <c r="D9" s="263" t="s">
        <v>143</v>
      </c>
      <c r="E9" s="266" t="s">
        <v>111</v>
      </c>
      <c r="F9" s="266" t="s">
        <v>261</v>
      </c>
      <c r="G9" s="266" t="s">
        <v>262</v>
      </c>
      <c r="H9" s="266"/>
      <c r="I9" s="266"/>
      <c r="J9" s="266"/>
    </row>
    <row r="10" ht="19.5" customHeight="1" spans="1:10">
      <c r="A10" s="276" t="s">
        <v>144</v>
      </c>
      <c r="B10" s="276"/>
      <c r="C10" s="276"/>
      <c r="D10" s="276" t="s">
        <v>145</v>
      </c>
      <c r="E10" s="266" t="s">
        <v>17</v>
      </c>
      <c r="F10" s="266" t="s">
        <v>167</v>
      </c>
      <c r="G10" s="266" t="s">
        <v>263</v>
      </c>
      <c r="H10" s="266"/>
      <c r="I10" s="266"/>
      <c r="J10" s="266"/>
    </row>
    <row r="11" ht="19.5" customHeight="1" spans="1:10">
      <c r="A11" s="276" t="s">
        <v>148</v>
      </c>
      <c r="B11" s="276"/>
      <c r="C11" s="276"/>
      <c r="D11" s="276" t="s">
        <v>149</v>
      </c>
      <c r="E11" s="266" t="s">
        <v>150</v>
      </c>
      <c r="F11" s="266"/>
      <c r="G11" s="266" t="s">
        <v>150</v>
      </c>
      <c r="H11" s="266"/>
      <c r="I11" s="266"/>
      <c r="J11" s="266"/>
    </row>
    <row r="12" ht="19.5" customHeight="1" spans="1:10">
      <c r="A12" s="276" t="s">
        <v>151</v>
      </c>
      <c r="B12" s="276"/>
      <c r="C12" s="276"/>
      <c r="D12" s="276" t="s">
        <v>152</v>
      </c>
      <c r="E12" s="266" t="s">
        <v>150</v>
      </c>
      <c r="F12" s="266"/>
      <c r="G12" s="266" t="s">
        <v>150</v>
      </c>
      <c r="H12" s="266"/>
      <c r="I12" s="266"/>
      <c r="J12" s="266"/>
    </row>
    <row r="13" ht="19.5" customHeight="1" spans="1:10">
      <c r="A13" s="276" t="s">
        <v>153</v>
      </c>
      <c r="B13" s="276"/>
      <c r="C13" s="276"/>
      <c r="D13" s="276" t="s">
        <v>154</v>
      </c>
      <c r="E13" s="266" t="s">
        <v>155</v>
      </c>
      <c r="F13" s="266"/>
      <c r="G13" s="266" t="s">
        <v>155</v>
      </c>
      <c r="H13" s="266"/>
      <c r="I13" s="266"/>
      <c r="J13" s="266"/>
    </row>
    <row r="14" ht="19.5" customHeight="1" spans="1:10">
      <c r="A14" s="276" t="s">
        <v>156</v>
      </c>
      <c r="B14" s="276"/>
      <c r="C14" s="276"/>
      <c r="D14" s="276" t="s">
        <v>157</v>
      </c>
      <c r="E14" s="266" t="s">
        <v>155</v>
      </c>
      <c r="F14" s="266"/>
      <c r="G14" s="266" t="s">
        <v>155</v>
      </c>
      <c r="H14" s="266"/>
      <c r="I14" s="266"/>
      <c r="J14" s="266"/>
    </row>
    <row r="15" ht="19.5" customHeight="1" spans="1:10">
      <c r="A15" s="276" t="s">
        <v>158</v>
      </c>
      <c r="B15" s="276"/>
      <c r="C15" s="276"/>
      <c r="D15" s="276" t="s">
        <v>159</v>
      </c>
      <c r="E15" s="266" t="s">
        <v>160</v>
      </c>
      <c r="F15" s="266"/>
      <c r="G15" s="266" t="s">
        <v>160</v>
      </c>
      <c r="H15" s="266"/>
      <c r="I15" s="266"/>
      <c r="J15" s="266"/>
    </row>
    <row r="16" ht="19.5" customHeight="1" spans="1:10">
      <c r="A16" s="276" t="s">
        <v>161</v>
      </c>
      <c r="B16" s="276"/>
      <c r="C16" s="276"/>
      <c r="D16" s="276" t="s">
        <v>159</v>
      </c>
      <c r="E16" s="266" t="s">
        <v>160</v>
      </c>
      <c r="F16" s="266"/>
      <c r="G16" s="266" t="s">
        <v>160</v>
      </c>
      <c r="H16" s="266"/>
      <c r="I16" s="266"/>
      <c r="J16" s="266"/>
    </row>
    <row r="17" ht="19.5" customHeight="1" spans="1:10">
      <c r="A17" s="276" t="s">
        <v>162</v>
      </c>
      <c r="B17" s="276"/>
      <c r="C17" s="276"/>
      <c r="D17" s="276" t="s">
        <v>163</v>
      </c>
      <c r="E17" s="266" t="s">
        <v>164</v>
      </c>
      <c r="F17" s="266" t="s">
        <v>167</v>
      </c>
      <c r="G17" s="266" t="s">
        <v>264</v>
      </c>
      <c r="H17" s="266"/>
      <c r="I17" s="266"/>
      <c r="J17" s="266"/>
    </row>
    <row r="18" ht="19.5" customHeight="1" spans="1:10">
      <c r="A18" s="276" t="s">
        <v>165</v>
      </c>
      <c r="B18" s="276"/>
      <c r="C18" s="276"/>
      <c r="D18" s="276" t="s">
        <v>166</v>
      </c>
      <c r="E18" s="266" t="s">
        <v>167</v>
      </c>
      <c r="F18" s="266" t="s">
        <v>167</v>
      </c>
      <c r="G18" s="266"/>
      <c r="H18" s="266"/>
      <c r="I18" s="266"/>
      <c r="J18" s="266"/>
    </row>
    <row r="19" ht="19.5" customHeight="1" spans="1:10">
      <c r="A19" s="276" t="s">
        <v>168</v>
      </c>
      <c r="B19" s="276"/>
      <c r="C19" s="276"/>
      <c r="D19" s="276" t="s">
        <v>169</v>
      </c>
      <c r="E19" s="266" t="s">
        <v>170</v>
      </c>
      <c r="F19" s="266"/>
      <c r="G19" s="266" t="s">
        <v>170</v>
      </c>
      <c r="H19" s="266"/>
      <c r="I19" s="266"/>
      <c r="J19" s="266"/>
    </row>
    <row r="20" ht="19.5" customHeight="1" spans="1:10">
      <c r="A20" s="276" t="s">
        <v>171</v>
      </c>
      <c r="B20" s="276"/>
      <c r="C20" s="276"/>
      <c r="D20" s="276" t="s">
        <v>172</v>
      </c>
      <c r="E20" s="266" t="s">
        <v>173</v>
      </c>
      <c r="F20" s="266"/>
      <c r="G20" s="266" t="s">
        <v>173</v>
      </c>
      <c r="H20" s="266"/>
      <c r="I20" s="266"/>
      <c r="J20" s="266"/>
    </row>
    <row r="21" ht="19.5" customHeight="1" spans="1:10">
      <c r="A21" s="276" t="s">
        <v>174</v>
      </c>
      <c r="B21" s="276"/>
      <c r="C21" s="276"/>
      <c r="D21" s="276" t="s">
        <v>175</v>
      </c>
      <c r="E21" s="266" t="s">
        <v>176</v>
      </c>
      <c r="F21" s="266"/>
      <c r="G21" s="266" t="s">
        <v>176</v>
      </c>
      <c r="H21" s="266"/>
      <c r="I21" s="266"/>
      <c r="J21" s="266"/>
    </row>
    <row r="22" ht="19.5" customHeight="1" spans="1:10">
      <c r="A22" s="276" t="s">
        <v>177</v>
      </c>
      <c r="B22" s="276"/>
      <c r="C22" s="276"/>
      <c r="D22" s="276" t="s">
        <v>178</v>
      </c>
      <c r="E22" s="266" t="s">
        <v>179</v>
      </c>
      <c r="F22" s="266"/>
      <c r="G22" s="266" t="s">
        <v>179</v>
      </c>
      <c r="H22" s="266"/>
      <c r="I22" s="266"/>
      <c r="J22" s="266"/>
    </row>
    <row r="23" ht="19.5" customHeight="1" spans="1:10">
      <c r="A23" s="276" t="s">
        <v>180</v>
      </c>
      <c r="B23" s="276"/>
      <c r="C23" s="276"/>
      <c r="D23" s="276" t="s">
        <v>181</v>
      </c>
      <c r="E23" s="266" t="s">
        <v>182</v>
      </c>
      <c r="F23" s="266"/>
      <c r="G23" s="266" t="s">
        <v>182</v>
      </c>
      <c r="H23" s="266"/>
      <c r="I23" s="266"/>
      <c r="J23" s="266"/>
    </row>
    <row r="24" ht="19.5" customHeight="1" spans="1:10">
      <c r="A24" s="276" t="s">
        <v>183</v>
      </c>
      <c r="B24" s="276"/>
      <c r="C24" s="276"/>
      <c r="D24" s="276" t="s">
        <v>184</v>
      </c>
      <c r="E24" s="266" t="s">
        <v>265</v>
      </c>
      <c r="F24" s="266"/>
      <c r="G24" s="266" t="s">
        <v>265</v>
      </c>
      <c r="H24" s="266"/>
      <c r="I24" s="266"/>
      <c r="J24" s="266"/>
    </row>
    <row r="25" ht="19.5" customHeight="1" spans="1:10">
      <c r="A25" s="276" t="s">
        <v>187</v>
      </c>
      <c r="B25" s="276"/>
      <c r="C25" s="276"/>
      <c r="D25" s="276" t="s">
        <v>184</v>
      </c>
      <c r="E25" s="266" t="s">
        <v>265</v>
      </c>
      <c r="F25" s="266"/>
      <c r="G25" s="266" t="s">
        <v>265</v>
      </c>
      <c r="H25" s="266"/>
      <c r="I25" s="266"/>
      <c r="J25" s="266"/>
    </row>
    <row r="26" ht="19.5" customHeight="1" spans="1:10">
      <c r="A26" s="276" t="s">
        <v>188</v>
      </c>
      <c r="B26" s="276"/>
      <c r="C26" s="276"/>
      <c r="D26" s="276" t="s">
        <v>189</v>
      </c>
      <c r="E26" s="266" t="s">
        <v>47</v>
      </c>
      <c r="F26" s="266" t="s">
        <v>266</v>
      </c>
      <c r="G26" s="266" t="s">
        <v>204</v>
      </c>
      <c r="H26" s="266"/>
      <c r="I26" s="266"/>
      <c r="J26" s="266"/>
    </row>
    <row r="27" ht="19.5" customHeight="1" spans="1:10">
      <c r="A27" s="276" t="s">
        <v>190</v>
      </c>
      <c r="B27" s="276"/>
      <c r="C27" s="276"/>
      <c r="D27" s="276" t="s">
        <v>191</v>
      </c>
      <c r="E27" s="266" t="s">
        <v>192</v>
      </c>
      <c r="F27" s="266" t="s">
        <v>192</v>
      </c>
      <c r="G27" s="266"/>
      <c r="H27" s="266"/>
      <c r="I27" s="266"/>
      <c r="J27" s="266"/>
    </row>
    <row r="28" ht="19.5" customHeight="1" spans="1:10">
      <c r="A28" s="276" t="s">
        <v>193</v>
      </c>
      <c r="B28" s="276"/>
      <c r="C28" s="276"/>
      <c r="D28" s="276" t="s">
        <v>194</v>
      </c>
      <c r="E28" s="266" t="s">
        <v>195</v>
      </c>
      <c r="F28" s="266" t="s">
        <v>195</v>
      </c>
      <c r="G28" s="266"/>
      <c r="H28" s="266"/>
      <c r="I28" s="266"/>
      <c r="J28" s="266"/>
    </row>
    <row r="29" ht="19.5" customHeight="1" spans="1:10">
      <c r="A29" s="276" t="s">
        <v>196</v>
      </c>
      <c r="B29" s="276"/>
      <c r="C29" s="276"/>
      <c r="D29" s="276" t="s">
        <v>197</v>
      </c>
      <c r="E29" s="266" t="s">
        <v>198</v>
      </c>
      <c r="F29" s="266" t="s">
        <v>198</v>
      </c>
      <c r="G29" s="266"/>
      <c r="H29" s="266"/>
      <c r="I29" s="266"/>
      <c r="J29" s="266"/>
    </row>
    <row r="30" ht="19.5" customHeight="1" spans="1:10">
      <c r="A30" s="276" t="s">
        <v>199</v>
      </c>
      <c r="B30" s="276"/>
      <c r="C30" s="276"/>
      <c r="D30" s="276" t="s">
        <v>200</v>
      </c>
      <c r="E30" s="266" t="s">
        <v>201</v>
      </c>
      <c r="F30" s="266" t="s">
        <v>201</v>
      </c>
      <c r="G30" s="266"/>
      <c r="H30" s="266"/>
      <c r="I30" s="266"/>
      <c r="J30" s="266"/>
    </row>
    <row r="31" ht="19.5" customHeight="1" spans="1:10">
      <c r="A31" s="276" t="s">
        <v>202</v>
      </c>
      <c r="B31" s="276"/>
      <c r="C31" s="276"/>
      <c r="D31" s="276" t="s">
        <v>203</v>
      </c>
      <c r="E31" s="266" t="s">
        <v>204</v>
      </c>
      <c r="F31" s="266"/>
      <c r="G31" s="266" t="s">
        <v>204</v>
      </c>
      <c r="H31" s="266"/>
      <c r="I31" s="266"/>
      <c r="J31" s="266"/>
    </row>
    <row r="32" ht="19.5" customHeight="1" spans="1:10">
      <c r="A32" s="276" t="s">
        <v>205</v>
      </c>
      <c r="B32" s="276"/>
      <c r="C32" s="276"/>
      <c r="D32" s="276" t="s">
        <v>206</v>
      </c>
      <c r="E32" s="266" t="s">
        <v>204</v>
      </c>
      <c r="F32" s="266"/>
      <c r="G32" s="266" t="s">
        <v>204</v>
      </c>
      <c r="H32" s="266"/>
      <c r="I32" s="266"/>
      <c r="J32" s="266"/>
    </row>
    <row r="33" ht="19.5" customHeight="1" spans="1:10">
      <c r="A33" s="276" t="s">
        <v>207</v>
      </c>
      <c r="B33" s="276"/>
      <c r="C33" s="276"/>
      <c r="D33" s="276" t="s">
        <v>208</v>
      </c>
      <c r="E33" s="266" t="s">
        <v>209</v>
      </c>
      <c r="F33" s="266" t="s">
        <v>209</v>
      </c>
      <c r="G33" s="266"/>
      <c r="H33" s="266"/>
      <c r="I33" s="266"/>
      <c r="J33" s="266"/>
    </row>
    <row r="34" ht="19.5" customHeight="1" spans="1:10">
      <c r="A34" s="276" t="s">
        <v>210</v>
      </c>
      <c r="B34" s="276"/>
      <c r="C34" s="276"/>
      <c r="D34" s="276" t="s">
        <v>211</v>
      </c>
      <c r="E34" s="266" t="s">
        <v>209</v>
      </c>
      <c r="F34" s="266" t="s">
        <v>209</v>
      </c>
      <c r="G34" s="266"/>
      <c r="H34" s="266"/>
      <c r="I34" s="266"/>
      <c r="J34" s="266"/>
    </row>
    <row r="35" ht="19.5" customHeight="1" spans="1:10">
      <c r="A35" s="276" t="s">
        <v>212</v>
      </c>
      <c r="B35" s="276"/>
      <c r="C35" s="276"/>
      <c r="D35" s="276" t="s">
        <v>213</v>
      </c>
      <c r="E35" s="266" t="s">
        <v>214</v>
      </c>
      <c r="F35" s="266" t="s">
        <v>214</v>
      </c>
      <c r="G35" s="266"/>
      <c r="H35" s="266"/>
      <c r="I35" s="266"/>
      <c r="J35" s="266"/>
    </row>
    <row r="36" ht="19.5" customHeight="1" spans="1:10">
      <c r="A36" s="276" t="s">
        <v>215</v>
      </c>
      <c r="B36" s="276"/>
      <c r="C36" s="276"/>
      <c r="D36" s="276" t="s">
        <v>213</v>
      </c>
      <c r="E36" s="266" t="s">
        <v>214</v>
      </c>
      <c r="F36" s="266" t="s">
        <v>214</v>
      </c>
      <c r="G36" s="266"/>
      <c r="H36" s="266"/>
      <c r="I36" s="266"/>
      <c r="J36" s="266"/>
    </row>
    <row r="37" ht="19.5" customHeight="1" spans="1:10">
      <c r="A37" s="276" t="s">
        <v>216</v>
      </c>
      <c r="B37" s="276"/>
      <c r="C37" s="276"/>
      <c r="D37" s="276" t="s">
        <v>217</v>
      </c>
      <c r="E37" s="266" t="s">
        <v>51</v>
      </c>
      <c r="F37" s="266" t="s">
        <v>51</v>
      </c>
      <c r="G37" s="266"/>
      <c r="H37" s="266"/>
      <c r="I37" s="266"/>
      <c r="J37" s="266"/>
    </row>
    <row r="38" ht="19.5" customHeight="1" spans="1:10">
      <c r="A38" s="276" t="s">
        <v>218</v>
      </c>
      <c r="B38" s="276"/>
      <c r="C38" s="276"/>
      <c r="D38" s="276" t="s">
        <v>219</v>
      </c>
      <c r="E38" s="266" t="s">
        <v>51</v>
      </c>
      <c r="F38" s="266" t="s">
        <v>51</v>
      </c>
      <c r="G38" s="266"/>
      <c r="H38" s="266"/>
      <c r="I38" s="266"/>
      <c r="J38" s="266"/>
    </row>
    <row r="39" ht="19.5" customHeight="1" spans="1:10">
      <c r="A39" s="276" t="s">
        <v>220</v>
      </c>
      <c r="B39" s="276"/>
      <c r="C39" s="276"/>
      <c r="D39" s="276" t="s">
        <v>221</v>
      </c>
      <c r="E39" s="266" t="s">
        <v>222</v>
      </c>
      <c r="F39" s="266" t="s">
        <v>222</v>
      </c>
      <c r="G39" s="266"/>
      <c r="H39" s="266"/>
      <c r="I39" s="266"/>
      <c r="J39" s="266"/>
    </row>
    <row r="40" ht="19.5" customHeight="1" spans="1:10">
      <c r="A40" s="276" t="s">
        <v>223</v>
      </c>
      <c r="B40" s="276"/>
      <c r="C40" s="276"/>
      <c r="D40" s="276" t="s">
        <v>224</v>
      </c>
      <c r="E40" s="266" t="s">
        <v>225</v>
      </c>
      <c r="F40" s="266" t="s">
        <v>225</v>
      </c>
      <c r="G40" s="266"/>
      <c r="H40" s="266"/>
      <c r="I40" s="266"/>
      <c r="J40" s="266"/>
    </row>
    <row r="41" ht="19.5" customHeight="1" spans="1:10">
      <c r="A41" s="276" t="s">
        <v>226</v>
      </c>
      <c r="B41" s="276"/>
      <c r="C41" s="276"/>
      <c r="D41" s="276" t="s">
        <v>227</v>
      </c>
      <c r="E41" s="266" t="s">
        <v>228</v>
      </c>
      <c r="F41" s="266" t="s">
        <v>228</v>
      </c>
      <c r="G41" s="266"/>
      <c r="H41" s="266"/>
      <c r="I41" s="266"/>
      <c r="J41" s="266"/>
    </row>
    <row r="42" ht="19.5" customHeight="1" spans="1:10">
      <c r="A42" s="276" t="s">
        <v>229</v>
      </c>
      <c r="B42" s="276"/>
      <c r="C42" s="276"/>
      <c r="D42" s="276" t="s">
        <v>230</v>
      </c>
      <c r="E42" s="266" t="s">
        <v>231</v>
      </c>
      <c r="F42" s="266" t="s">
        <v>231</v>
      </c>
      <c r="G42" s="266"/>
      <c r="H42" s="266"/>
      <c r="I42" s="266"/>
      <c r="J42" s="266"/>
    </row>
    <row r="43" ht="19.5" customHeight="1" spans="1:10">
      <c r="A43" s="276" t="s">
        <v>232</v>
      </c>
      <c r="B43" s="276"/>
      <c r="C43" s="276"/>
      <c r="D43" s="276" t="s">
        <v>233</v>
      </c>
      <c r="E43" s="266" t="s">
        <v>58</v>
      </c>
      <c r="F43" s="266"/>
      <c r="G43" s="266" t="s">
        <v>58</v>
      </c>
      <c r="H43" s="266"/>
      <c r="I43" s="266"/>
      <c r="J43" s="266"/>
    </row>
    <row r="44" ht="19.5" customHeight="1" spans="1:10">
      <c r="A44" s="276" t="s">
        <v>234</v>
      </c>
      <c r="B44" s="276"/>
      <c r="C44" s="276"/>
      <c r="D44" s="276" t="s">
        <v>235</v>
      </c>
      <c r="E44" s="266" t="s">
        <v>58</v>
      </c>
      <c r="F44" s="266"/>
      <c r="G44" s="266" t="s">
        <v>58</v>
      </c>
      <c r="H44" s="266"/>
      <c r="I44" s="266"/>
      <c r="J44" s="266"/>
    </row>
    <row r="45" ht="19.5" customHeight="1" spans="1:10">
      <c r="A45" s="276" t="s">
        <v>236</v>
      </c>
      <c r="B45" s="276"/>
      <c r="C45" s="276"/>
      <c r="D45" s="276" t="s">
        <v>235</v>
      </c>
      <c r="E45" s="266" t="s">
        <v>58</v>
      </c>
      <c r="F45" s="266"/>
      <c r="G45" s="266" t="s">
        <v>58</v>
      </c>
      <c r="H45" s="266"/>
      <c r="I45" s="266"/>
      <c r="J45" s="266"/>
    </row>
    <row r="46" ht="19.5" customHeight="1" spans="1:10">
      <c r="A46" s="276" t="s">
        <v>237</v>
      </c>
      <c r="B46" s="276"/>
      <c r="C46" s="276"/>
      <c r="D46" s="276" t="s">
        <v>238</v>
      </c>
      <c r="E46" s="266" t="s">
        <v>62</v>
      </c>
      <c r="F46" s="266"/>
      <c r="G46" s="266" t="s">
        <v>62</v>
      </c>
      <c r="H46" s="266"/>
      <c r="I46" s="266"/>
      <c r="J46" s="266"/>
    </row>
    <row r="47" ht="19.5" customHeight="1" spans="1:10">
      <c r="A47" s="276" t="s">
        <v>239</v>
      </c>
      <c r="B47" s="276"/>
      <c r="C47" s="276"/>
      <c r="D47" s="276" t="s">
        <v>240</v>
      </c>
      <c r="E47" s="266" t="s">
        <v>62</v>
      </c>
      <c r="F47" s="266"/>
      <c r="G47" s="266" t="s">
        <v>62</v>
      </c>
      <c r="H47" s="266"/>
      <c r="I47" s="266"/>
      <c r="J47" s="266"/>
    </row>
    <row r="48" ht="19.5" customHeight="1" spans="1:10">
      <c r="A48" s="276" t="s">
        <v>241</v>
      </c>
      <c r="B48" s="276"/>
      <c r="C48" s="276"/>
      <c r="D48" s="276" t="s">
        <v>242</v>
      </c>
      <c r="E48" s="266" t="s">
        <v>243</v>
      </c>
      <c r="F48" s="266"/>
      <c r="G48" s="266" t="s">
        <v>243</v>
      </c>
      <c r="H48" s="266"/>
      <c r="I48" s="266"/>
      <c r="J48" s="266"/>
    </row>
    <row r="49" ht="19.5" customHeight="1" spans="1:10">
      <c r="A49" s="276" t="s">
        <v>244</v>
      </c>
      <c r="B49" s="276"/>
      <c r="C49" s="276"/>
      <c r="D49" s="276" t="s">
        <v>245</v>
      </c>
      <c r="E49" s="266" t="s">
        <v>246</v>
      </c>
      <c r="F49" s="266"/>
      <c r="G49" s="266" t="s">
        <v>246</v>
      </c>
      <c r="H49" s="266"/>
      <c r="I49" s="266"/>
      <c r="J49" s="266"/>
    </row>
    <row r="50" ht="19.5" customHeight="1" spans="1:10">
      <c r="A50" s="276" t="s">
        <v>247</v>
      </c>
      <c r="B50" s="276"/>
      <c r="C50" s="276"/>
      <c r="D50" s="276" t="s">
        <v>248</v>
      </c>
      <c r="E50" s="266" t="s">
        <v>84</v>
      </c>
      <c r="F50" s="266" t="s">
        <v>84</v>
      </c>
      <c r="G50" s="266"/>
      <c r="H50" s="266"/>
      <c r="I50" s="266"/>
      <c r="J50" s="266"/>
    </row>
    <row r="51" ht="19.5" customHeight="1" spans="1:10">
      <c r="A51" s="276" t="s">
        <v>249</v>
      </c>
      <c r="B51" s="276"/>
      <c r="C51" s="276"/>
      <c r="D51" s="276" t="s">
        <v>250</v>
      </c>
      <c r="E51" s="266" t="s">
        <v>84</v>
      </c>
      <c r="F51" s="266" t="s">
        <v>84</v>
      </c>
      <c r="G51" s="266"/>
      <c r="H51" s="266"/>
      <c r="I51" s="266"/>
      <c r="J51" s="266"/>
    </row>
    <row r="52" ht="19.5" customHeight="1" spans="1:10">
      <c r="A52" s="276" t="s">
        <v>251</v>
      </c>
      <c r="B52" s="276"/>
      <c r="C52" s="276"/>
      <c r="D52" s="276" t="s">
        <v>252</v>
      </c>
      <c r="E52" s="266" t="s">
        <v>84</v>
      </c>
      <c r="F52" s="266" t="s">
        <v>84</v>
      </c>
      <c r="G52" s="266"/>
      <c r="H52" s="266"/>
      <c r="I52" s="266"/>
      <c r="J52" s="266"/>
    </row>
    <row r="53" ht="19.5" customHeight="1" spans="1:10">
      <c r="A53" s="276" t="s">
        <v>267</v>
      </c>
      <c r="B53" s="276"/>
      <c r="C53" s="276"/>
      <c r="D53" s="276"/>
      <c r="E53" s="276"/>
      <c r="F53" s="276"/>
      <c r="G53" s="276"/>
      <c r="H53" s="276"/>
      <c r="I53" s="276"/>
      <c r="J53" s="276"/>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75" t="s">
        <v>268</v>
      </c>
    </row>
    <row r="2" ht="14.25" spans="9:9">
      <c r="I2" s="262" t="s">
        <v>269</v>
      </c>
    </row>
    <row r="3" ht="14.25" spans="1:9">
      <c r="A3" s="262" t="s">
        <v>2</v>
      </c>
      <c r="I3" s="262" t="s">
        <v>3</v>
      </c>
    </row>
    <row r="4" ht="19.5" customHeight="1" spans="1:9">
      <c r="A4" s="263" t="s">
        <v>270</v>
      </c>
      <c r="B4" s="263"/>
      <c r="C4" s="263"/>
      <c r="D4" s="263" t="s">
        <v>271</v>
      </c>
      <c r="E4" s="263"/>
      <c r="F4" s="263"/>
      <c r="G4" s="263"/>
      <c r="H4" s="263"/>
      <c r="I4" s="263"/>
    </row>
    <row r="5" ht="19.5" customHeight="1" spans="1:9">
      <c r="A5" s="269" t="s">
        <v>272</v>
      </c>
      <c r="B5" s="269" t="s">
        <v>7</v>
      </c>
      <c r="C5" s="269" t="s">
        <v>273</v>
      </c>
      <c r="D5" s="269" t="s">
        <v>274</v>
      </c>
      <c r="E5" s="269" t="s">
        <v>7</v>
      </c>
      <c r="F5" s="263" t="s">
        <v>143</v>
      </c>
      <c r="G5" s="269" t="s">
        <v>275</v>
      </c>
      <c r="H5" s="269" t="s">
        <v>276</v>
      </c>
      <c r="I5" s="269" t="s">
        <v>277</v>
      </c>
    </row>
    <row r="6" ht="19.5" customHeight="1" spans="1:9">
      <c r="A6" s="269"/>
      <c r="B6" s="269"/>
      <c r="C6" s="269"/>
      <c r="D6" s="269"/>
      <c r="E6" s="269"/>
      <c r="F6" s="263" t="s">
        <v>138</v>
      </c>
      <c r="G6" s="269" t="s">
        <v>275</v>
      </c>
      <c r="H6" s="269"/>
      <c r="I6" s="269"/>
    </row>
    <row r="7" ht="19.5" customHeight="1" spans="1:9">
      <c r="A7" s="263" t="s">
        <v>278</v>
      </c>
      <c r="B7" s="263"/>
      <c r="C7" s="263" t="s">
        <v>11</v>
      </c>
      <c r="D7" s="263" t="s">
        <v>278</v>
      </c>
      <c r="E7" s="263"/>
      <c r="F7" s="263" t="s">
        <v>12</v>
      </c>
      <c r="G7" s="263" t="s">
        <v>22</v>
      </c>
      <c r="H7" s="263" t="s">
        <v>26</v>
      </c>
      <c r="I7" s="263" t="s">
        <v>31</v>
      </c>
    </row>
    <row r="8" ht="19.5" customHeight="1" spans="1:9">
      <c r="A8" s="264" t="s">
        <v>279</v>
      </c>
      <c r="B8" s="263" t="s">
        <v>11</v>
      </c>
      <c r="C8" s="266" t="s">
        <v>14</v>
      </c>
      <c r="D8" s="264" t="s">
        <v>15</v>
      </c>
      <c r="E8" s="263" t="s">
        <v>24</v>
      </c>
      <c r="F8" s="266" t="s">
        <v>147</v>
      </c>
      <c r="G8" s="266" t="s">
        <v>147</v>
      </c>
      <c r="H8" s="266"/>
      <c r="I8" s="266"/>
    </row>
    <row r="9" ht="19.5" customHeight="1" spans="1:9">
      <c r="A9" s="264" t="s">
        <v>280</v>
      </c>
      <c r="B9" s="263" t="s">
        <v>12</v>
      </c>
      <c r="C9" s="266"/>
      <c r="D9" s="264" t="s">
        <v>19</v>
      </c>
      <c r="E9" s="263" t="s">
        <v>29</v>
      </c>
      <c r="F9" s="266"/>
      <c r="G9" s="266"/>
      <c r="H9" s="266"/>
      <c r="I9" s="266"/>
    </row>
    <row r="10" ht="19.5" customHeight="1" spans="1:9">
      <c r="A10" s="264" t="s">
        <v>281</v>
      </c>
      <c r="B10" s="263" t="s">
        <v>22</v>
      </c>
      <c r="C10" s="266"/>
      <c r="D10" s="264" t="s">
        <v>23</v>
      </c>
      <c r="E10" s="263" t="s">
        <v>33</v>
      </c>
      <c r="F10" s="266"/>
      <c r="G10" s="266"/>
      <c r="H10" s="266"/>
      <c r="I10" s="266"/>
    </row>
    <row r="11" ht="19.5" customHeight="1" spans="1:9">
      <c r="A11" s="264"/>
      <c r="B11" s="263" t="s">
        <v>26</v>
      </c>
      <c r="C11" s="266"/>
      <c r="D11" s="264" t="s">
        <v>28</v>
      </c>
      <c r="E11" s="263" t="s">
        <v>37</v>
      </c>
      <c r="F11" s="266"/>
      <c r="G11" s="266"/>
      <c r="H11" s="266"/>
      <c r="I11" s="266"/>
    </row>
    <row r="12" ht="19.5" customHeight="1" spans="1:9">
      <c r="A12" s="264"/>
      <c r="B12" s="263" t="s">
        <v>31</v>
      </c>
      <c r="C12" s="266"/>
      <c r="D12" s="264" t="s">
        <v>32</v>
      </c>
      <c r="E12" s="263" t="s">
        <v>41</v>
      </c>
      <c r="F12" s="266"/>
      <c r="G12" s="266"/>
      <c r="H12" s="266"/>
      <c r="I12" s="266"/>
    </row>
    <row r="13" ht="19.5" customHeight="1" spans="1:9">
      <c r="A13" s="264"/>
      <c r="B13" s="263" t="s">
        <v>35</v>
      </c>
      <c r="C13" s="266"/>
      <c r="D13" s="264" t="s">
        <v>36</v>
      </c>
      <c r="E13" s="263" t="s">
        <v>46</v>
      </c>
      <c r="F13" s="266"/>
      <c r="G13" s="266"/>
      <c r="H13" s="266"/>
      <c r="I13" s="266"/>
    </row>
    <row r="14" ht="19.5" customHeight="1" spans="1:9">
      <c r="A14" s="264"/>
      <c r="B14" s="263" t="s">
        <v>39</v>
      </c>
      <c r="C14" s="266"/>
      <c r="D14" s="264" t="s">
        <v>40</v>
      </c>
      <c r="E14" s="263" t="s">
        <v>50</v>
      </c>
      <c r="F14" s="266"/>
      <c r="G14" s="266"/>
      <c r="H14" s="266"/>
      <c r="I14" s="266"/>
    </row>
    <row r="15" ht="19.5" customHeight="1" spans="1:9">
      <c r="A15" s="264"/>
      <c r="B15" s="263" t="s">
        <v>43</v>
      </c>
      <c r="C15" s="266"/>
      <c r="D15" s="264" t="s">
        <v>45</v>
      </c>
      <c r="E15" s="263" t="s">
        <v>54</v>
      </c>
      <c r="F15" s="266" t="s">
        <v>47</v>
      </c>
      <c r="G15" s="266" t="s">
        <v>47</v>
      </c>
      <c r="H15" s="266"/>
      <c r="I15" s="266"/>
    </row>
    <row r="16" ht="19.5" customHeight="1" spans="1:9">
      <c r="A16" s="264"/>
      <c r="B16" s="263" t="s">
        <v>48</v>
      </c>
      <c r="C16" s="266"/>
      <c r="D16" s="264" t="s">
        <v>49</v>
      </c>
      <c r="E16" s="263" t="s">
        <v>57</v>
      </c>
      <c r="F16" s="266" t="s">
        <v>51</v>
      </c>
      <c r="G16" s="266" t="s">
        <v>51</v>
      </c>
      <c r="H16" s="266"/>
      <c r="I16" s="266"/>
    </row>
    <row r="17" ht="19.5" customHeight="1" spans="1:9">
      <c r="A17" s="264"/>
      <c r="B17" s="263" t="s">
        <v>52</v>
      </c>
      <c r="C17" s="266"/>
      <c r="D17" s="264" t="s">
        <v>53</v>
      </c>
      <c r="E17" s="263" t="s">
        <v>61</v>
      </c>
      <c r="F17" s="266"/>
      <c r="G17" s="266"/>
      <c r="H17" s="266"/>
      <c r="I17" s="266"/>
    </row>
    <row r="18" ht="19.5" customHeight="1" spans="1:9">
      <c r="A18" s="264"/>
      <c r="B18" s="263" t="s">
        <v>55</v>
      </c>
      <c r="C18" s="266"/>
      <c r="D18" s="264" t="s">
        <v>56</v>
      </c>
      <c r="E18" s="263" t="s">
        <v>65</v>
      </c>
      <c r="F18" s="266" t="s">
        <v>58</v>
      </c>
      <c r="G18" s="266" t="s">
        <v>58</v>
      </c>
      <c r="H18" s="266"/>
      <c r="I18" s="266"/>
    </row>
    <row r="19" ht="19.5" customHeight="1" spans="1:9">
      <c r="A19" s="264"/>
      <c r="B19" s="263" t="s">
        <v>59</v>
      </c>
      <c r="C19" s="266"/>
      <c r="D19" s="264" t="s">
        <v>60</v>
      </c>
      <c r="E19" s="263" t="s">
        <v>68</v>
      </c>
      <c r="F19" s="266" t="s">
        <v>62</v>
      </c>
      <c r="G19" s="266" t="s">
        <v>62</v>
      </c>
      <c r="H19" s="266"/>
      <c r="I19" s="266"/>
    </row>
    <row r="20" ht="19.5" customHeight="1" spans="1:9">
      <c r="A20" s="264"/>
      <c r="B20" s="263" t="s">
        <v>63</v>
      </c>
      <c r="C20" s="266"/>
      <c r="D20" s="264" t="s">
        <v>64</v>
      </c>
      <c r="E20" s="263" t="s">
        <v>71</v>
      </c>
      <c r="F20" s="266"/>
      <c r="G20" s="266"/>
      <c r="H20" s="266"/>
      <c r="I20" s="266"/>
    </row>
    <row r="21" ht="19.5" customHeight="1" spans="1:9">
      <c r="A21" s="264"/>
      <c r="B21" s="263" t="s">
        <v>66</v>
      </c>
      <c r="C21" s="266"/>
      <c r="D21" s="264" t="s">
        <v>67</v>
      </c>
      <c r="E21" s="263" t="s">
        <v>74</v>
      </c>
      <c r="F21" s="266"/>
      <c r="G21" s="266"/>
      <c r="H21" s="266"/>
      <c r="I21" s="266"/>
    </row>
    <row r="22" ht="19.5" customHeight="1" spans="1:9">
      <c r="A22" s="264"/>
      <c r="B22" s="263" t="s">
        <v>69</v>
      </c>
      <c r="C22" s="266"/>
      <c r="D22" s="264" t="s">
        <v>70</v>
      </c>
      <c r="E22" s="263" t="s">
        <v>77</v>
      </c>
      <c r="F22" s="266"/>
      <c r="G22" s="266"/>
      <c r="H22" s="266"/>
      <c r="I22" s="266"/>
    </row>
    <row r="23" ht="19.5" customHeight="1" spans="1:9">
      <c r="A23" s="264"/>
      <c r="B23" s="263" t="s">
        <v>72</v>
      </c>
      <c r="C23" s="266"/>
      <c r="D23" s="264" t="s">
        <v>73</v>
      </c>
      <c r="E23" s="263" t="s">
        <v>80</v>
      </c>
      <c r="F23" s="266"/>
      <c r="G23" s="266"/>
      <c r="H23" s="266"/>
      <c r="I23" s="266"/>
    </row>
    <row r="24" ht="19.5" customHeight="1" spans="1:9">
      <c r="A24" s="264"/>
      <c r="B24" s="263" t="s">
        <v>75</v>
      </c>
      <c r="C24" s="266"/>
      <c r="D24" s="264" t="s">
        <v>76</v>
      </c>
      <c r="E24" s="263" t="s">
        <v>83</v>
      </c>
      <c r="F24" s="266"/>
      <c r="G24" s="266"/>
      <c r="H24" s="266"/>
      <c r="I24" s="266"/>
    </row>
    <row r="25" ht="19.5" customHeight="1" spans="1:9">
      <c r="A25" s="264"/>
      <c r="B25" s="263" t="s">
        <v>78</v>
      </c>
      <c r="C25" s="266"/>
      <c r="D25" s="264" t="s">
        <v>79</v>
      </c>
      <c r="E25" s="263" t="s">
        <v>87</v>
      </c>
      <c r="F25" s="266"/>
      <c r="G25" s="266"/>
      <c r="H25" s="266"/>
      <c r="I25" s="266"/>
    </row>
    <row r="26" ht="19.5" customHeight="1" spans="1:9">
      <c r="A26" s="264"/>
      <c r="B26" s="263" t="s">
        <v>81</v>
      </c>
      <c r="C26" s="266"/>
      <c r="D26" s="264" t="s">
        <v>82</v>
      </c>
      <c r="E26" s="263" t="s">
        <v>90</v>
      </c>
      <c r="F26" s="266" t="s">
        <v>84</v>
      </c>
      <c r="G26" s="266" t="s">
        <v>84</v>
      </c>
      <c r="H26" s="266"/>
      <c r="I26" s="266"/>
    </row>
    <row r="27" ht="19.5" customHeight="1" spans="1:9">
      <c r="A27" s="264"/>
      <c r="B27" s="263" t="s">
        <v>85</v>
      </c>
      <c r="C27" s="266"/>
      <c r="D27" s="264" t="s">
        <v>86</v>
      </c>
      <c r="E27" s="263" t="s">
        <v>93</v>
      </c>
      <c r="F27" s="266"/>
      <c r="G27" s="266"/>
      <c r="H27" s="266"/>
      <c r="I27" s="266"/>
    </row>
    <row r="28" ht="19.5" customHeight="1" spans="1:9">
      <c r="A28" s="264"/>
      <c r="B28" s="263" t="s">
        <v>88</v>
      </c>
      <c r="C28" s="266"/>
      <c r="D28" s="264" t="s">
        <v>89</v>
      </c>
      <c r="E28" s="263" t="s">
        <v>96</v>
      </c>
      <c r="F28" s="266"/>
      <c r="G28" s="266"/>
      <c r="H28" s="266"/>
      <c r="I28" s="266"/>
    </row>
    <row r="29" ht="19.5" customHeight="1" spans="1:9">
      <c r="A29" s="264"/>
      <c r="B29" s="263" t="s">
        <v>91</v>
      </c>
      <c r="C29" s="266"/>
      <c r="D29" s="264" t="s">
        <v>92</v>
      </c>
      <c r="E29" s="263" t="s">
        <v>99</v>
      </c>
      <c r="F29" s="266"/>
      <c r="G29" s="266"/>
      <c r="H29" s="266"/>
      <c r="I29" s="266"/>
    </row>
    <row r="30" ht="19.5" customHeight="1" spans="1:9">
      <c r="A30" s="264"/>
      <c r="B30" s="263" t="s">
        <v>94</v>
      </c>
      <c r="C30" s="266"/>
      <c r="D30" s="264" t="s">
        <v>95</v>
      </c>
      <c r="E30" s="263" t="s">
        <v>102</v>
      </c>
      <c r="F30" s="266"/>
      <c r="G30" s="266"/>
      <c r="H30" s="266"/>
      <c r="I30" s="266"/>
    </row>
    <row r="31" ht="19.5" customHeight="1" spans="1:9">
      <c r="A31" s="264"/>
      <c r="B31" s="263" t="s">
        <v>97</v>
      </c>
      <c r="C31" s="266"/>
      <c r="D31" s="264" t="s">
        <v>98</v>
      </c>
      <c r="E31" s="263" t="s">
        <v>105</v>
      </c>
      <c r="F31" s="266"/>
      <c r="G31" s="266"/>
      <c r="H31" s="266"/>
      <c r="I31" s="266"/>
    </row>
    <row r="32" ht="19.5" customHeight="1" spans="1:9">
      <c r="A32" s="264"/>
      <c r="B32" s="263" t="s">
        <v>100</v>
      </c>
      <c r="C32" s="266"/>
      <c r="D32" s="264" t="s">
        <v>101</v>
      </c>
      <c r="E32" s="263" t="s">
        <v>110</v>
      </c>
      <c r="F32" s="266"/>
      <c r="G32" s="266"/>
      <c r="H32" s="266"/>
      <c r="I32" s="266"/>
    </row>
    <row r="33" ht="19.5" customHeight="1" spans="1:9">
      <c r="A33" s="264"/>
      <c r="B33" s="263" t="s">
        <v>103</v>
      </c>
      <c r="C33" s="266"/>
      <c r="D33" s="264" t="s">
        <v>104</v>
      </c>
      <c r="E33" s="263" t="s">
        <v>115</v>
      </c>
      <c r="F33" s="266"/>
      <c r="G33" s="266"/>
      <c r="H33" s="266"/>
      <c r="I33" s="266"/>
    </row>
    <row r="34" ht="19.5" customHeight="1" spans="1:9">
      <c r="A34" s="263" t="s">
        <v>106</v>
      </c>
      <c r="B34" s="263" t="s">
        <v>107</v>
      </c>
      <c r="C34" s="266" t="s">
        <v>14</v>
      </c>
      <c r="D34" s="263" t="s">
        <v>109</v>
      </c>
      <c r="E34" s="263" t="s">
        <v>120</v>
      </c>
      <c r="F34" s="266" t="s">
        <v>14</v>
      </c>
      <c r="G34" s="266" t="s">
        <v>14</v>
      </c>
      <c r="H34" s="266"/>
      <c r="I34" s="266"/>
    </row>
    <row r="35" ht="19.5" customHeight="1" spans="1:9">
      <c r="A35" s="264" t="s">
        <v>282</v>
      </c>
      <c r="B35" s="263" t="s">
        <v>113</v>
      </c>
      <c r="C35" s="266" t="s">
        <v>27</v>
      </c>
      <c r="D35" s="264" t="s">
        <v>283</v>
      </c>
      <c r="E35" s="263" t="s">
        <v>125</v>
      </c>
      <c r="F35" s="266" t="s">
        <v>27</v>
      </c>
      <c r="G35" s="266" t="s">
        <v>27</v>
      </c>
      <c r="H35" s="266"/>
      <c r="I35" s="266"/>
    </row>
    <row r="36" ht="19.5" customHeight="1" spans="1:9">
      <c r="A36" s="264" t="s">
        <v>279</v>
      </c>
      <c r="B36" s="263" t="s">
        <v>117</v>
      </c>
      <c r="C36" s="266" t="s">
        <v>27</v>
      </c>
      <c r="D36" s="264"/>
      <c r="E36" s="263" t="s">
        <v>284</v>
      </c>
      <c r="F36" s="266"/>
      <c r="G36" s="266"/>
      <c r="H36" s="266"/>
      <c r="I36" s="266"/>
    </row>
    <row r="37" ht="19.5" customHeight="1" spans="1:9">
      <c r="A37" s="264" t="s">
        <v>280</v>
      </c>
      <c r="B37" s="263" t="s">
        <v>123</v>
      </c>
      <c r="C37" s="266"/>
      <c r="D37" s="263"/>
      <c r="E37" s="263" t="s">
        <v>285</v>
      </c>
      <c r="F37" s="266"/>
      <c r="G37" s="266"/>
      <c r="H37" s="266"/>
      <c r="I37" s="266"/>
    </row>
    <row r="38" ht="19.5" customHeight="1" spans="1:9">
      <c r="A38" s="264" t="s">
        <v>281</v>
      </c>
      <c r="B38" s="263" t="s">
        <v>16</v>
      </c>
      <c r="C38" s="266"/>
      <c r="D38" s="264"/>
      <c r="E38" s="263" t="s">
        <v>286</v>
      </c>
      <c r="F38" s="266"/>
      <c r="G38" s="266"/>
      <c r="H38" s="266"/>
      <c r="I38" s="266"/>
    </row>
    <row r="39" ht="19.5" customHeight="1" spans="1:9">
      <c r="A39" s="263" t="s">
        <v>122</v>
      </c>
      <c r="B39" s="263" t="s">
        <v>20</v>
      </c>
      <c r="C39" s="266" t="s">
        <v>14</v>
      </c>
      <c r="D39" s="263" t="s">
        <v>122</v>
      </c>
      <c r="E39" s="263" t="s">
        <v>287</v>
      </c>
      <c r="F39" s="266" t="s">
        <v>14</v>
      </c>
      <c r="G39" s="266" t="s">
        <v>14</v>
      </c>
      <c r="H39" s="266"/>
      <c r="I39" s="266"/>
    </row>
    <row r="40" ht="19.5" customHeight="1" spans="1:9">
      <c r="A40" s="276" t="s">
        <v>288</v>
      </c>
      <c r="B40" s="276"/>
      <c r="C40" s="276"/>
      <c r="D40" s="276"/>
      <c r="E40" s="276"/>
      <c r="F40" s="276"/>
      <c r="G40" s="276"/>
      <c r="H40" s="276"/>
      <c r="I40" s="2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7"/>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75" t="s">
        <v>289</v>
      </c>
    </row>
    <row r="2" ht="14.25" spans="20:20">
      <c r="T2" s="262" t="s">
        <v>290</v>
      </c>
    </row>
    <row r="3" ht="14.25" spans="1:20">
      <c r="A3" s="262" t="s">
        <v>2</v>
      </c>
      <c r="T3" s="262" t="s">
        <v>3</v>
      </c>
    </row>
    <row r="4" ht="19.5" customHeight="1" spans="1:20">
      <c r="A4" s="269" t="s">
        <v>6</v>
      </c>
      <c r="B4" s="269"/>
      <c r="C4" s="269"/>
      <c r="D4" s="269"/>
      <c r="E4" s="269" t="s">
        <v>291</v>
      </c>
      <c r="F4" s="269"/>
      <c r="G4" s="269"/>
      <c r="H4" s="269" t="s">
        <v>292</v>
      </c>
      <c r="I4" s="269"/>
      <c r="J4" s="269"/>
      <c r="K4" s="269" t="s">
        <v>293</v>
      </c>
      <c r="L4" s="269"/>
      <c r="M4" s="269"/>
      <c r="N4" s="269"/>
      <c r="O4" s="269"/>
      <c r="P4" s="269" t="s">
        <v>119</v>
      </c>
      <c r="Q4" s="269"/>
      <c r="R4" s="269"/>
      <c r="S4" s="269"/>
      <c r="T4" s="269"/>
    </row>
    <row r="5" ht="19.5" customHeight="1" spans="1:20">
      <c r="A5" s="269" t="s">
        <v>136</v>
      </c>
      <c r="B5" s="269"/>
      <c r="C5" s="269"/>
      <c r="D5" s="269" t="s">
        <v>137</v>
      </c>
      <c r="E5" s="269" t="s">
        <v>143</v>
      </c>
      <c r="F5" s="269" t="s">
        <v>294</v>
      </c>
      <c r="G5" s="269" t="s">
        <v>295</v>
      </c>
      <c r="H5" s="269" t="s">
        <v>143</v>
      </c>
      <c r="I5" s="269" t="s">
        <v>256</v>
      </c>
      <c r="J5" s="269" t="s">
        <v>257</v>
      </c>
      <c r="K5" s="269" t="s">
        <v>143</v>
      </c>
      <c r="L5" s="269" t="s">
        <v>256</v>
      </c>
      <c r="M5" s="269"/>
      <c r="N5" s="269" t="s">
        <v>256</v>
      </c>
      <c r="O5" s="269" t="s">
        <v>257</v>
      </c>
      <c r="P5" s="269" t="s">
        <v>143</v>
      </c>
      <c r="Q5" s="269" t="s">
        <v>294</v>
      </c>
      <c r="R5" s="269" t="s">
        <v>295</v>
      </c>
      <c r="S5" s="269" t="s">
        <v>295</v>
      </c>
      <c r="T5" s="269"/>
    </row>
    <row r="6" ht="19.5" customHeight="1" spans="1:20">
      <c r="A6" s="269"/>
      <c r="B6" s="269"/>
      <c r="C6" s="269"/>
      <c r="D6" s="269"/>
      <c r="E6" s="269"/>
      <c r="F6" s="269"/>
      <c r="G6" s="269" t="s">
        <v>138</v>
      </c>
      <c r="H6" s="269"/>
      <c r="I6" s="269" t="s">
        <v>296</v>
      </c>
      <c r="J6" s="269" t="s">
        <v>138</v>
      </c>
      <c r="K6" s="269"/>
      <c r="L6" s="269" t="s">
        <v>138</v>
      </c>
      <c r="M6" s="269" t="s">
        <v>297</v>
      </c>
      <c r="N6" s="269" t="s">
        <v>296</v>
      </c>
      <c r="O6" s="269" t="s">
        <v>138</v>
      </c>
      <c r="P6" s="269"/>
      <c r="Q6" s="269"/>
      <c r="R6" s="269" t="s">
        <v>138</v>
      </c>
      <c r="S6" s="269" t="s">
        <v>298</v>
      </c>
      <c r="T6" s="269" t="s">
        <v>299</v>
      </c>
    </row>
    <row r="7" ht="19.5" customHeight="1" spans="1:20">
      <c r="A7" s="269"/>
      <c r="B7" s="269"/>
      <c r="C7" s="269"/>
      <c r="D7" s="269"/>
      <c r="E7" s="269"/>
      <c r="F7" s="269"/>
      <c r="G7" s="269"/>
      <c r="H7" s="269"/>
      <c r="I7" s="269"/>
      <c r="J7" s="269"/>
      <c r="K7" s="269"/>
      <c r="L7" s="269"/>
      <c r="M7" s="269"/>
      <c r="N7" s="269"/>
      <c r="O7" s="269"/>
      <c r="P7" s="269"/>
      <c r="Q7" s="269"/>
      <c r="R7" s="269"/>
      <c r="S7" s="269"/>
      <c r="T7" s="269"/>
    </row>
    <row r="8" ht="19.5" customHeight="1" spans="1:20">
      <c r="A8" s="269" t="s">
        <v>140</v>
      </c>
      <c r="B8" s="269" t="s">
        <v>141</v>
      </c>
      <c r="C8" s="269" t="s">
        <v>142</v>
      </c>
      <c r="D8" s="269" t="s">
        <v>10</v>
      </c>
      <c r="E8" s="263" t="s">
        <v>11</v>
      </c>
      <c r="F8" s="263" t="s">
        <v>12</v>
      </c>
      <c r="G8" s="263" t="s">
        <v>22</v>
      </c>
      <c r="H8" s="263" t="s">
        <v>26</v>
      </c>
      <c r="I8" s="263" t="s">
        <v>31</v>
      </c>
      <c r="J8" s="263" t="s">
        <v>35</v>
      </c>
      <c r="K8" s="263" t="s">
        <v>39</v>
      </c>
      <c r="L8" s="263" t="s">
        <v>43</v>
      </c>
      <c r="M8" s="263" t="s">
        <v>48</v>
      </c>
      <c r="N8" s="263" t="s">
        <v>52</v>
      </c>
      <c r="O8" s="263" t="s">
        <v>55</v>
      </c>
      <c r="P8" s="263" t="s">
        <v>59</v>
      </c>
      <c r="Q8" s="263" t="s">
        <v>63</v>
      </c>
      <c r="R8" s="263" t="s">
        <v>66</v>
      </c>
      <c r="S8" s="263" t="s">
        <v>69</v>
      </c>
      <c r="T8" s="263" t="s">
        <v>72</v>
      </c>
    </row>
    <row r="9" ht="19.5" customHeight="1" spans="1:20">
      <c r="A9" s="269"/>
      <c r="B9" s="269"/>
      <c r="C9" s="269"/>
      <c r="D9" s="269" t="s">
        <v>143</v>
      </c>
      <c r="E9" s="266" t="s">
        <v>27</v>
      </c>
      <c r="F9" s="266" t="s">
        <v>27</v>
      </c>
      <c r="G9" s="266" t="s">
        <v>27</v>
      </c>
      <c r="H9" s="266" t="s">
        <v>14</v>
      </c>
      <c r="I9" s="266" t="s">
        <v>261</v>
      </c>
      <c r="J9" s="266" t="s">
        <v>300</v>
      </c>
      <c r="K9" s="266" t="s">
        <v>14</v>
      </c>
      <c r="L9" s="266" t="s">
        <v>261</v>
      </c>
      <c r="M9" s="266" t="s">
        <v>301</v>
      </c>
      <c r="N9" s="266" t="s">
        <v>302</v>
      </c>
      <c r="O9" s="266" t="s">
        <v>300</v>
      </c>
      <c r="P9" s="266" t="s">
        <v>27</v>
      </c>
      <c r="Q9" s="266" t="s">
        <v>27</v>
      </c>
      <c r="R9" s="266" t="s">
        <v>27</v>
      </c>
      <c r="S9" s="266" t="s">
        <v>27</v>
      </c>
      <c r="T9" s="266" t="s">
        <v>27</v>
      </c>
    </row>
    <row r="10" ht="19.5" customHeight="1" spans="1:20">
      <c r="A10" s="276" t="s">
        <v>144</v>
      </c>
      <c r="B10" s="276"/>
      <c r="C10" s="276"/>
      <c r="D10" s="276" t="s">
        <v>145</v>
      </c>
      <c r="E10" s="266" t="s">
        <v>27</v>
      </c>
      <c r="F10" s="266" t="s">
        <v>27</v>
      </c>
      <c r="G10" s="266" t="s">
        <v>27</v>
      </c>
      <c r="H10" s="266" t="s">
        <v>147</v>
      </c>
      <c r="I10" s="266" t="s">
        <v>167</v>
      </c>
      <c r="J10" s="266" t="s">
        <v>303</v>
      </c>
      <c r="K10" s="266" t="s">
        <v>147</v>
      </c>
      <c r="L10" s="266" t="s">
        <v>167</v>
      </c>
      <c r="M10" s="266" t="s">
        <v>304</v>
      </c>
      <c r="N10" s="266" t="s">
        <v>302</v>
      </c>
      <c r="O10" s="266" t="s">
        <v>303</v>
      </c>
      <c r="P10" s="266" t="s">
        <v>27</v>
      </c>
      <c r="Q10" s="266" t="s">
        <v>27</v>
      </c>
      <c r="R10" s="266" t="s">
        <v>27</v>
      </c>
      <c r="S10" s="266" t="s">
        <v>27</v>
      </c>
      <c r="T10" s="266" t="s">
        <v>27</v>
      </c>
    </row>
    <row r="11" ht="19.5" customHeight="1" spans="1:20">
      <c r="A11" s="276" t="s">
        <v>148</v>
      </c>
      <c r="B11" s="276"/>
      <c r="C11" s="276"/>
      <c r="D11" s="276" t="s">
        <v>149</v>
      </c>
      <c r="E11" s="266" t="s">
        <v>27</v>
      </c>
      <c r="F11" s="266" t="s">
        <v>27</v>
      </c>
      <c r="G11" s="266" t="s">
        <v>27</v>
      </c>
      <c r="H11" s="266" t="s">
        <v>150</v>
      </c>
      <c r="I11" s="266"/>
      <c r="J11" s="266" t="s">
        <v>150</v>
      </c>
      <c r="K11" s="266" t="s">
        <v>150</v>
      </c>
      <c r="L11" s="266"/>
      <c r="M11" s="266"/>
      <c r="N11" s="266"/>
      <c r="O11" s="266" t="s">
        <v>150</v>
      </c>
      <c r="P11" s="266" t="s">
        <v>27</v>
      </c>
      <c r="Q11" s="266" t="s">
        <v>27</v>
      </c>
      <c r="R11" s="266" t="s">
        <v>27</v>
      </c>
      <c r="S11" s="266" t="s">
        <v>27</v>
      </c>
      <c r="T11" s="266" t="s">
        <v>27</v>
      </c>
    </row>
    <row r="12" ht="19.5" customHeight="1" spans="1:20">
      <c r="A12" s="276" t="s">
        <v>151</v>
      </c>
      <c r="B12" s="276"/>
      <c r="C12" s="276"/>
      <c r="D12" s="276" t="s">
        <v>152</v>
      </c>
      <c r="E12" s="266" t="s">
        <v>27</v>
      </c>
      <c r="F12" s="266" t="s">
        <v>27</v>
      </c>
      <c r="G12" s="266" t="s">
        <v>27</v>
      </c>
      <c r="H12" s="266" t="s">
        <v>150</v>
      </c>
      <c r="I12" s="266"/>
      <c r="J12" s="266" t="s">
        <v>150</v>
      </c>
      <c r="K12" s="266" t="s">
        <v>150</v>
      </c>
      <c r="L12" s="266"/>
      <c r="M12" s="266"/>
      <c r="N12" s="266"/>
      <c r="O12" s="266" t="s">
        <v>150</v>
      </c>
      <c r="P12" s="266" t="s">
        <v>27</v>
      </c>
      <c r="Q12" s="266" t="s">
        <v>27</v>
      </c>
      <c r="R12" s="266" t="s">
        <v>27</v>
      </c>
      <c r="S12" s="266" t="s">
        <v>27</v>
      </c>
      <c r="T12" s="266" t="s">
        <v>27</v>
      </c>
    </row>
    <row r="13" ht="19.5" customHeight="1" spans="1:20">
      <c r="A13" s="276" t="s">
        <v>153</v>
      </c>
      <c r="B13" s="276"/>
      <c r="C13" s="276"/>
      <c r="D13" s="276" t="s">
        <v>154</v>
      </c>
      <c r="E13" s="266" t="s">
        <v>27</v>
      </c>
      <c r="F13" s="266" t="s">
        <v>27</v>
      </c>
      <c r="G13" s="266" t="s">
        <v>27</v>
      </c>
      <c r="H13" s="266" t="s">
        <v>155</v>
      </c>
      <c r="I13" s="266"/>
      <c r="J13" s="266" t="s">
        <v>155</v>
      </c>
      <c r="K13" s="266" t="s">
        <v>155</v>
      </c>
      <c r="L13" s="266"/>
      <c r="M13" s="266"/>
      <c r="N13" s="266"/>
      <c r="O13" s="266" t="s">
        <v>155</v>
      </c>
      <c r="P13" s="266" t="s">
        <v>27</v>
      </c>
      <c r="Q13" s="266" t="s">
        <v>27</v>
      </c>
      <c r="R13" s="266" t="s">
        <v>27</v>
      </c>
      <c r="S13" s="266" t="s">
        <v>27</v>
      </c>
      <c r="T13" s="266" t="s">
        <v>27</v>
      </c>
    </row>
    <row r="14" ht="19.5" customHeight="1" spans="1:20">
      <c r="A14" s="276" t="s">
        <v>156</v>
      </c>
      <c r="B14" s="276"/>
      <c r="C14" s="276"/>
      <c r="D14" s="276" t="s">
        <v>157</v>
      </c>
      <c r="E14" s="266" t="s">
        <v>27</v>
      </c>
      <c r="F14" s="266" t="s">
        <v>27</v>
      </c>
      <c r="G14" s="266" t="s">
        <v>27</v>
      </c>
      <c r="H14" s="266" t="s">
        <v>155</v>
      </c>
      <c r="I14" s="266"/>
      <c r="J14" s="266" t="s">
        <v>155</v>
      </c>
      <c r="K14" s="266" t="s">
        <v>155</v>
      </c>
      <c r="L14" s="266"/>
      <c r="M14" s="266"/>
      <c r="N14" s="266"/>
      <c r="O14" s="266" t="s">
        <v>155</v>
      </c>
      <c r="P14" s="266" t="s">
        <v>27</v>
      </c>
      <c r="Q14" s="266" t="s">
        <v>27</v>
      </c>
      <c r="R14" s="266" t="s">
        <v>27</v>
      </c>
      <c r="S14" s="266" t="s">
        <v>27</v>
      </c>
      <c r="T14" s="266" t="s">
        <v>27</v>
      </c>
    </row>
    <row r="15" ht="19.5" customHeight="1" spans="1:20">
      <c r="A15" s="276" t="s">
        <v>158</v>
      </c>
      <c r="B15" s="276"/>
      <c r="C15" s="276"/>
      <c r="D15" s="276" t="s">
        <v>159</v>
      </c>
      <c r="E15" s="266" t="s">
        <v>27</v>
      </c>
      <c r="F15" s="266" t="s">
        <v>27</v>
      </c>
      <c r="G15" s="266" t="s">
        <v>27</v>
      </c>
      <c r="H15" s="266" t="s">
        <v>160</v>
      </c>
      <c r="I15" s="266"/>
      <c r="J15" s="266" t="s">
        <v>160</v>
      </c>
      <c r="K15" s="266" t="s">
        <v>160</v>
      </c>
      <c r="L15" s="266"/>
      <c r="M15" s="266"/>
      <c r="N15" s="266"/>
      <c r="O15" s="266" t="s">
        <v>160</v>
      </c>
      <c r="P15" s="266" t="s">
        <v>27</v>
      </c>
      <c r="Q15" s="266" t="s">
        <v>27</v>
      </c>
      <c r="R15" s="266" t="s">
        <v>27</v>
      </c>
      <c r="S15" s="266" t="s">
        <v>27</v>
      </c>
      <c r="T15" s="266" t="s">
        <v>27</v>
      </c>
    </row>
    <row r="16" ht="19.5" customHeight="1" spans="1:20">
      <c r="A16" s="276" t="s">
        <v>161</v>
      </c>
      <c r="B16" s="276"/>
      <c r="C16" s="276"/>
      <c r="D16" s="276" t="s">
        <v>159</v>
      </c>
      <c r="E16" s="266" t="s">
        <v>27</v>
      </c>
      <c r="F16" s="266" t="s">
        <v>27</v>
      </c>
      <c r="G16" s="266" t="s">
        <v>27</v>
      </c>
      <c r="H16" s="266" t="s">
        <v>160</v>
      </c>
      <c r="I16" s="266"/>
      <c r="J16" s="266" t="s">
        <v>160</v>
      </c>
      <c r="K16" s="266" t="s">
        <v>160</v>
      </c>
      <c r="L16" s="266"/>
      <c r="M16" s="266"/>
      <c r="N16" s="266"/>
      <c r="O16" s="266" t="s">
        <v>160</v>
      </c>
      <c r="P16" s="266" t="s">
        <v>27</v>
      </c>
      <c r="Q16" s="266" t="s">
        <v>27</v>
      </c>
      <c r="R16" s="266" t="s">
        <v>27</v>
      </c>
      <c r="S16" s="266" t="s">
        <v>27</v>
      </c>
      <c r="T16" s="266" t="s">
        <v>27</v>
      </c>
    </row>
    <row r="17" ht="19.5" customHeight="1" spans="1:20">
      <c r="A17" s="276" t="s">
        <v>162</v>
      </c>
      <c r="B17" s="276"/>
      <c r="C17" s="276"/>
      <c r="D17" s="276" t="s">
        <v>163</v>
      </c>
      <c r="E17" s="266" t="s">
        <v>27</v>
      </c>
      <c r="F17" s="266" t="s">
        <v>27</v>
      </c>
      <c r="G17" s="266" t="s">
        <v>27</v>
      </c>
      <c r="H17" s="266" t="s">
        <v>164</v>
      </c>
      <c r="I17" s="266" t="s">
        <v>167</v>
      </c>
      <c r="J17" s="266" t="s">
        <v>264</v>
      </c>
      <c r="K17" s="266" t="s">
        <v>164</v>
      </c>
      <c r="L17" s="266" t="s">
        <v>167</v>
      </c>
      <c r="M17" s="266" t="s">
        <v>304</v>
      </c>
      <c r="N17" s="266" t="s">
        <v>302</v>
      </c>
      <c r="O17" s="266" t="s">
        <v>264</v>
      </c>
      <c r="P17" s="266" t="s">
        <v>27</v>
      </c>
      <c r="Q17" s="266" t="s">
        <v>27</v>
      </c>
      <c r="R17" s="266" t="s">
        <v>27</v>
      </c>
      <c r="S17" s="266" t="s">
        <v>27</v>
      </c>
      <c r="T17" s="266" t="s">
        <v>27</v>
      </c>
    </row>
    <row r="18" ht="19.5" customHeight="1" spans="1:20">
      <c r="A18" s="276" t="s">
        <v>165</v>
      </c>
      <c r="B18" s="276"/>
      <c r="C18" s="276"/>
      <c r="D18" s="276" t="s">
        <v>166</v>
      </c>
      <c r="E18" s="266" t="s">
        <v>27</v>
      </c>
      <c r="F18" s="266" t="s">
        <v>27</v>
      </c>
      <c r="G18" s="266" t="s">
        <v>27</v>
      </c>
      <c r="H18" s="266" t="s">
        <v>167</v>
      </c>
      <c r="I18" s="266" t="s">
        <v>167</v>
      </c>
      <c r="J18" s="266"/>
      <c r="K18" s="266" t="s">
        <v>167</v>
      </c>
      <c r="L18" s="266" t="s">
        <v>167</v>
      </c>
      <c r="M18" s="266" t="s">
        <v>304</v>
      </c>
      <c r="N18" s="266" t="s">
        <v>302</v>
      </c>
      <c r="O18" s="266"/>
      <c r="P18" s="266" t="s">
        <v>27</v>
      </c>
      <c r="Q18" s="266" t="s">
        <v>27</v>
      </c>
      <c r="R18" s="266" t="s">
        <v>27</v>
      </c>
      <c r="S18" s="266" t="s">
        <v>27</v>
      </c>
      <c r="T18" s="266" t="s">
        <v>27</v>
      </c>
    </row>
    <row r="19" ht="19.5" customHeight="1" spans="1:20">
      <c r="A19" s="276" t="s">
        <v>305</v>
      </c>
      <c r="B19" s="276"/>
      <c r="C19" s="276"/>
      <c r="D19" s="276" t="s">
        <v>306</v>
      </c>
      <c r="E19" s="266" t="s">
        <v>27</v>
      </c>
      <c r="F19" s="266" t="s">
        <v>27</v>
      </c>
      <c r="G19" s="266" t="s">
        <v>27</v>
      </c>
      <c r="H19" s="266"/>
      <c r="I19" s="266"/>
      <c r="J19" s="266"/>
      <c r="K19" s="266"/>
      <c r="L19" s="266"/>
      <c r="M19" s="266"/>
      <c r="N19" s="266"/>
      <c r="O19" s="266"/>
      <c r="P19" s="266" t="s">
        <v>27</v>
      </c>
      <c r="Q19" s="266" t="s">
        <v>27</v>
      </c>
      <c r="R19" s="266"/>
      <c r="S19" s="266"/>
      <c r="T19" s="266"/>
    </row>
    <row r="20" ht="19.5" customHeight="1" spans="1:20">
      <c r="A20" s="276" t="s">
        <v>168</v>
      </c>
      <c r="B20" s="276"/>
      <c r="C20" s="276"/>
      <c r="D20" s="276" t="s">
        <v>169</v>
      </c>
      <c r="E20" s="266" t="s">
        <v>27</v>
      </c>
      <c r="F20" s="266" t="s">
        <v>27</v>
      </c>
      <c r="G20" s="266" t="s">
        <v>27</v>
      </c>
      <c r="H20" s="266" t="s">
        <v>170</v>
      </c>
      <c r="I20" s="266"/>
      <c r="J20" s="266" t="s">
        <v>170</v>
      </c>
      <c r="K20" s="266" t="s">
        <v>170</v>
      </c>
      <c r="L20" s="266"/>
      <c r="M20" s="266"/>
      <c r="N20" s="266"/>
      <c r="O20" s="266" t="s">
        <v>170</v>
      </c>
      <c r="P20" s="266" t="s">
        <v>27</v>
      </c>
      <c r="Q20" s="266" t="s">
        <v>27</v>
      </c>
      <c r="R20" s="266" t="s">
        <v>27</v>
      </c>
      <c r="S20" s="266" t="s">
        <v>27</v>
      </c>
      <c r="T20" s="266" t="s">
        <v>27</v>
      </c>
    </row>
    <row r="21" ht="19.5" customHeight="1" spans="1:20">
      <c r="A21" s="276" t="s">
        <v>171</v>
      </c>
      <c r="B21" s="276"/>
      <c r="C21" s="276"/>
      <c r="D21" s="276" t="s">
        <v>172</v>
      </c>
      <c r="E21" s="266" t="s">
        <v>27</v>
      </c>
      <c r="F21" s="266" t="s">
        <v>27</v>
      </c>
      <c r="G21" s="266" t="s">
        <v>27</v>
      </c>
      <c r="H21" s="266" t="s">
        <v>173</v>
      </c>
      <c r="I21" s="266"/>
      <c r="J21" s="266" t="s">
        <v>173</v>
      </c>
      <c r="K21" s="266" t="s">
        <v>173</v>
      </c>
      <c r="L21" s="266"/>
      <c r="M21" s="266"/>
      <c r="N21" s="266"/>
      <c r="O21" s="266" t="s">
        <v>173</v>
      </c>
      <c r="P21" s="266" t="s">
        <v>27</v>
      </c>
      <c r="Q21" s="266" t="s">
        <v>27</v>
      </c>
      <c r="R21" s="266" t="s">
        <v>27</v>
      </c>
      <c r="S21" s="266" t="s">
        <v>27</v>
      </c>
      <c r="T21" s="266" t="s">
        <v>27</v>
      </c>
    </row>
    <row r="22" ht="19.5" customHeight="1" spans="1:20">
      <c r="A22" s="276" t="s">
        <v>174</v>
      </c>
      <c r="B22" s="276"/>
      <c r="C22" s="276"/>
      <c r="D22" s="276" t="s">
        <v>175</v>
      </c>
      <c r="E22" s="266" t="s">
        <v>27</v>
      </c>
      <c r="F22" s="266" t="s">
        <v>27</v>
      </c>
      <c r="G22" s="266" t="s">
        <v>27</v>
      </c>
      <c r="H22" s="266" t="s">
        <v>176</v>
      </c>
      <c r="I22" s="266"/>
      <c r="J22" s="266" t="s">
        <v>176</v>
      </c>
      <c r="K22" s="266" t="s">
        <v>176</v>
      </c>
      <c r="L22" s="266"/>
      <c r="M22" s="266"/>
      <c r="N22" s="266"/>
      <c r="O22" s="266" t="s">
        <v>176</v>
      </c>
      <c r="P22" s="266" t="s">
        <v>27</v>
      </c>
      <c r="Q22" s="266" t="s">
        <v>27</v>
      </c>
      <c r="R22" s="266" t="s">
        <v>27</v>
      </c>
      <c r="S22" s="266" t="s">
        <v>27</v>
      </c>
      <c r="T22" s="266" t="s">
        <v>27</v>
      </c>
    </row>
    <row r="23" ht="19.5" customHeight="1" spans="1:20">
      <c r="A23" s="276" t="s">
        <v>177</v>
      </c>
      <c r="B23" s="276"/>
      <c r="C23" s="276"/>
      <c r="D23" s="276" t="s">
        <v>178</v>
      </c>
      <c r="E23" s="266" t="s">
        <v>27</v>
      </c>
      <c r="F23" s="266" t="s">
        <v>27</v>
      </c>
      <c r="G23" s="266" t="s">
        <v>27</v>
      </c>
      <c r="H23" s="266" t="s">
        <v>179</v>
      </c>
      <c r="I23" s="266"/>
      <c r="J23" s="266" t="s">
        <v>179</v>
      </c>
      <c r="K23" s="266" t="s">
        <v>179</v>
      </c>
      <c r="L23" s="266"/>
      <c r="M23" s="266"/>
      <c r="N23" s="266"/>
      <c r="O23" s="266" t="s">
        <v>179</v>
      </c>
      <c r="P23" s="266" t="s">
        <v>27</v>
      </c>
      <c r="Q23" s="266" t="s">
        <v>27</v>
      </c>
      <c r="R23" s="266" t="s">
        <v>27</v>
      </c>
      <c r="S23" s="266" t="s">
        <v>27</v>
      </c>
      <c r="T23" s="266" t="s">
        <v>27</v>
      </c>
    </row>
    <row r="24" ht="19.5" customHeight="1" spans="1:20">
      <c r="A24" s="276" t="s">
        <v>180</v>
      </c>
      <c r="B24" s="276"/>
      <c r="C24" s="276"/>
      <c r="D24" s="276" t="s">
        <v>181</v>
      </c>
      <c r="E24" s="266" t="s">
        <v>27</v>
      </c>
      <c r="F24" s="266" t="s">
        <v>27</v>
      </c>
      <c r="G24" s="266" t="s">
        <v>27</v>
      </c>
      <c r="H24" s="266" t="s">
        <v>182</v>
      </c>
      <c r="I24" s="266"/>
      <c r="J24" s="266" t="s">
        <v>182</v>
      </c>
      <c r="K24" s="266" t="s">
        <v>182</v>
      </c>
      <c r="L24" s="266"/>
      <c r="M24" s="266"/>
      <c r="N24" s="266"/>
      <c r="O24" s="266" t="s">
        <v>182</v>
      </c>
      <c r="P24" s="266" t="s">
        <v>27</v>
      </c>
      <c r="Q24" s="266" t="s">
        <v>27</v>
      </c>
      <c r="R24" s="266" t="s">
        <v>27</v>
      </c>
      <c r="S24" s="266" t="s">
        <v>27</v>
      </c>
      <c r="T24" s="266" t="s">
        <v>27</v>
      </c>
    </row>
    <row r="25" ht="19.5" customHeight="1" spans="1:20">
      <c r="A25" s="276" t="s">
        <v>183</v>
      </c>
      <c r="B25" s="276"/>
      <c r="C25" s="276"/>
      <c r="D25" s="276" t="s">
        <v>184</v>
      </c>
      <c r="E25" s="266" t="s">
        <v>27</v>
      </c>
      <c r="F25" s="266" t="s">
        <v>27</v>
      </c>
      <c r="G25" s="266" t="s">
        <v>27</v>
      </c>
      <c r="H25" s="266" t="s">
        <v>186</v>
      </c>
      <c r="I25" s="266"/>
      <c r="J25" s="266" t="s">
        <v>186</v>
      </c>
      <c r="K25" s="266" t="s">
        <v>186</v>
      </c>
      <c r="L25" s="266"/>
      <c r="M25" s="266"/>
      <c r="N25" s="266"/>
      <c r="O25" s="266" t="s">
        <v>186</v>
      </c>
      <c r="P25" s="266" t="s">
        <v>27</v>
      </c>
      <c r="Q25" s="266" t="s">
        <v>27</v>
      </c>
      <c r="R25" s="266" t="s">
        <v>27</v>
      </c>
      <c r="S25" s="266" t="s">
        <v>27</v>
      </c>
      <c r="T25" s="266" t="s">
        <v>27</v>
      </c>
    </row>
    <row r="26" ht="19.5" customHeight="1" spans="1:20">
      <c r="A26" s="276" t="s">
        <v>187</v>
      </c>
      <c r="B26" s="276"/>
      <c r="C26" s="276"/>
      <c r="D26" s="276" t="s">
        <v>184</v>
      </c>
      <c r="E26" s="266" t="s">
        <v>27</v>
      </c>
      <c r="F26" s="266" t="s">
        <v>27</v>
      </c>
      <c r="G26" s="266" t="s">
        <v>27</v>
      </c>
      <c r="H26" s="266" t="s">
        <v>186</v>
      </c>
      <c r="I26" s="266"/>
      <c r="J26" s="266" t="s">
        <v>186</v>
      </c>
      <c r="K26" s="266" t="s">
        <v>186</v>
      </c>
      <c r="L26" s="266"/>
      <c r="M26" s="266"/>
      <c r="N26" s="266"/>
      <c r="O26" s="266" t="s">
        <v>186</v>
      </c>
      <c r="P26" s="266" t="s">
        <v>27</v>
      </c>
      <c r="Q26" s="266" t="s">
        <v>27</v>
      </c>
      <c r="R26" s="266" t="s">
        <v>27</v>
      </c>
      <c r="S26" s="266" t="s">
        <v>27</v>
      </c>
      <c r="T26" s="266" t="s">
        <v>27</v>
      </c>
    </row>
    <row r="27" ht="19.5" customHeight="1" spans="1:20">
      <c r="A27" s="276" t="s">
        <v>188</v>
      </c>
      <c r="B27" s="276"/>
      <c r="C27" s="276"/>
      <c r="D27" s="276" t="s">
        <v>189</v>
      </c>
      <c r="E27" s="266" t="s">
        <v>27</v>
      </c>
      <c r="F27" s="266" t="s">
        <v>27</v>
      </c>
      <c r="G27" s="266" t="s">
        <v>27</v>
      </c>
      <c r="H27" s="266" t="s">
        <v>47</v>
      </c>
      <c r="I27" s="266" t="s">
        <v>266</v>
      </c>
      <c r="J27" s="266" t="s">
        <v>204</v>
      </c>
      <c r="K27" s="266" t="s">
        <v>47</v>
      </c>
      <c r="L27" s="266" t="s">
        <v>266</v>
      </c>
      <c r="M27" s="266" t="s">
        <v>266</v>
      </c>
      <c r="N27" s="266" t="s">
        <v>27</v>
      </c>
      <c r="O27" s="266" t="s">
        <v>204</v>
      </c>
      <c r="P27" s="266" t="s">
        <v>27</v>
      </c>
      <c r="Q27" s="266" t="s">
        <v>27</v>
      </c>
      <c r="R27" s="266" t="s">
        <v>27</v>
      </c>
      <c r="S27" s="266" t="s">
        <v>27</v>
      </c>
      <c r="T27" s="266" t="s">
        <v>27</v>
      </c>
    </row>
    <row r="28" ht="19.5" customHeight="1" spans="1:20">
      <c r="A28" s="276" t="s">
        <v>190</v>
      </c>
      <c r="B28" s="276"/>
      <c r="C28" s="276"/>
      <c r="D28" s="276" t="s">
        <v>191</v>
      </c>
      <c r="E28" s="266" t="s">
        <v>27</v>
      </c>
      <c r="F28" s="266" t="s">
        <v>27</v>
      </c>
      <c r="G28" s="266" t="s">
        <v>27</v>
      </c>
      <c r="H28" s="266" t="s">
        <v>192</v>
      </c>
      <c r="I28" s="266" t="s">
        <v>192</v>
      </c>
      <c r="J28" s="266"/>
      <c r="K28" s="266" t="s">
        <v>192</v>
      </c>
      <c r="L28" s="266" t="s">
        <v>192</v>
      </c>
      <c r="M28" s="266" t="s">
        <v>192</v>
      </c>
      <c r="N28" s="266" t="s">
        <v>27</v>
      </c>
      <c r="O28" s="266"/>
      <c r="P28" s="266" t="s">
        <v>27</v>
      </c>
      <c r="Q28" s="266" t="s">
        <v>27</v>
      </c>
      <c r="R28" s="266" t="s">
        <v>27</v>
      </c>
      <c r="S28" s="266" t="s">
        <v>27</v>
      </c>
      <c r="T28" s="266" t="s">
        <v>27</v>
      </c>
    </row>
    <row r="29" ht="19.5" customHeight="1" spans="1:20">
      <c r="A29" s="276" t="s">
        <v>193</v>
      </c>
      <c r="B29" s="276"/>
      <c r="C29" s="276"/>
      <c r="D29" s="276" t="s">
        <v>194</v>
      </c>
      <c r="E29" s="266" t="s">
        <v>27</v>
      </c>
      <c r="F29" s="266" t="s">
        <v>27</v>
      </c>
      <c r="G29" s="266" t="s">
        <v>27</v>
      </c>
      <c r="H29" s="266" t="s">
        <v>195</v>
      </c>
      <c r="I29" s="266" t="s">
        <v>195</v>
      </c>
      <c r="J29" s="266"/>
      <c r="K29" s="266" t="s">
        <v>195</v>
      </c>
      <c r="L29" s="266" t="s">
        <v>195</v>
      </c>
      <c r="M29" s="266" t="s">
        <v>195</v>
      </c>
      <c r="N29" s="266" t="s">
        <v>27</v>
      </c>
      <c r="O29" s="266"/>
      <c r="P29" s="266" t="s">
        <v>27</v>
      </c>
      <c r="Q29" s="266" t="s">
        <v>27</v>
      </c>
      <c r="R29" s="266" t="s">
        <v>27</v>
      </c>
      <c r="S29" s="266" t="s">
        <v>27</v>
      </c>
      <c r="T29" s="266" t="s">
        <v>27</v>
      </c>
    </row>
    <row r="30" ht="19.5" customHeight="1" spans="1:20">
      <c r="A30" s="276" t="s">
        <v>196</v>
      </c>
      <c r="B30" s="276"/>
      <c r="C30" s="276"/>
      <c r="D30" s="276" t="s">
        <v>197</v>
      </c>
      <c r="E30" s="266" t="s">
        <v>27</v>
      </c>
      <c r="F30" s="266" t="s">
        <v>27</v>
      </c>
      <c r="G30" s="266" t="s">
        <v>27</v>
      </c>
      <c r="H30" s="266" t="s">
        <v>198</v>
      </c>
      <c r="I30" s="266" t="s">
        <v>198</v>
      </c>
      <c r="J30" s="266"/>
      <c r="K30" s="266" t="s">
        <v>198</v>
      </c>
      <c r="L30" s="266" t="s">
        <v>198</v>
      </c>
      <c r="M30" s="266" t="s">
        <v>198</v>
      </c>
      <c r="N30" s="266" t="s">
        <v>27</v>
      </c>
      <c r="O30" s="266"/>
      <c r="P30" s="266" t="s">
        <v>27</v>
      </c>
      <c r="Q30" s="266" t="s">
        <v>27</v>
      </c>
      <c r="R30" s="266" t="s">
        <v>27</v>
      </c>
      <c r="S30" s="266" t="s">
        <v>27</v>
      </c>
      <c r="T30" s="266" t="s">
        <v>27</v>
      </c>
    </row>
    <row r="31" ht="19.5" customHeight="1" spans="1:20">
      <c r="A31" s="276" t="s">
        <v>199</v>
      </c>
      <c r="B31" s="276"/>
      <c r="C31" s="276"/>
      <c r="D31" s="276" t="s">
        <v>200</v>
      </c>
      <c r="E31" s="266" t="s">
        <v>27</v>
      </c>
      <c r="F31" s="266" t="s">
        <v>27</v>
      </c>
      <c r="G31" s="266" t="s">
        <v>27</v>
      </c>
      <c r="H31" s="266" t="s">
        <v>201</v>
      </c>
      <c r="I31" s="266" t="s">
        <v>201</v>
      </c>
      <c r="J31" s="266"/>
      <c r="K31" s="266" t="s">
        <v>201</v>
      </c>
      <c r="L31" s="266" t="s">
        <v>201</v>
      </c>
      <c r="M31" s="266" t="s">
        <v>201</v>
      </c>
      <c r="N31" s="266" t="s">
        <v>27</v>
      </c>
      <c r="O31" s="266"/>
      <c r="P31" s="266" t="s">
        <v>27</v>
      </c>
      <c r="Q31" s="266" t="s">
        <v>27</v>
      </c>
      <c r="R31" s="266" t="s">
        <v>27</v>
      </c>
      <c r="S31" s="266" t="s">
        <v>27</v>
      </c>
      <c r="T31" s="266" t="s">
        <v>27</v>
      </c>
    </row>
    <row r="32" ht="19.5" customHeight="1" spans="1:20">
      <c r="A32" s="276" t="s">
        <v>202</v>
      </c>
      <c r="B32" s="276"/>
      <c r="C32" s="276"/>
      <c r="D32" s="276" t="s">
        <v>203</v>
      </c>
      <c r="E32" s="266" t="s">
        <v>27</v>
      </c>
      <c r="F32" s="266" t="s">
        <v>27</v>
      </c>
      <c r="G32" s="266" t="s">
        <v>27</v>
      </c>
      <c r="H32" s="266" t="s">
        <v>204</v>
      </c>
      <c r="I32" s="266"/>
      <c r="J32" s="266" t="s">
        <v>204</v>
      </c>
      <c r="K32" s="266" t="s">
        <v>204</v>
      </c>
      <c r="L32" s="266"/>
      <c r="M32" s="266"/>
      <c r="N32" s="266"/>
      <c r="O32" s="266" t="s">
        <v>204</v>
      </c>
      <c r="P32" s="266" t="s">
        <v>27</v>
      </c>
      <c r="Q32" s="266" t="s">
        <v>27</v>
      </c>
      <c r="R32" s="266" t="s">
        <v>27</v>
      </c>
      <c r="S32" s="266" t="s">
        <v>27</v>
      </c>
      <c r="T32" s="266" t="s">
        <v>27</v>
      </c>
    </row>
    <row r="33" ht="19.5" customHeight="1" spans="1:20">
      <c r="A33" s="276" t="s">
        <v>205</v>
      </c>
      <c r="B33" s="276"/>
      <c r="C33" s="276"/>
      <c r="D33" s="276" t="s">
        <v>206</v>
      </c>
      <c r="E33" s="266" t="s">
        <v>27</v>
      </c>
      <c r="F33" s="266" t="s">
        <v>27</v>
      </c>
      <c r="G33" s="266" t="s">
        <v>27</v>
      </c>
      <c r="H33" s="266" t="s">
        <v>204</v>
      </c>
      <c r="I33" s="266"/>
      <c r="J33" s="266" t="s">
        <v>204</v>
      </c>
      <c r="K33" s="266" t="s">
        <v>204</v>
      </c>
      <c r="L33" s="266"/>
      <c r="M33" s="266"/>
      <c r="N33" s="266"/>
      <c r="O33" s="266" t="s">
        <v>204</v>
      </c>
      <c r="P33" s="266" t="s">
        <v>27</v>
      </c>
      <c r="Q33" s="266" t="s">
        <v>27</v>
      </c>
      <c r="R33" s="266" t="s">
        <v>27</v>
      </c>
      <c r="S33" s="266" t="s">
        <v>27</v>
      </c>
      <c r="T33" s="266" t="s">
        <v>27</v>
      </c>
    </row>
    <row r="34" ht="19.5" customHeight="1" spans="1:20">
      <c r="A34" s="276" t="s">
        <v>207</v>
      </c>
      <c r="B34" s="276"/>
      <c r="C34" s="276"/>
      <c r="D34" s="276" t="s">
        <v>208</v>
      </c>
      <c r="E34" s="266" t="s">
        <v>27</v>
      </c>
      <c r="F34" s="266" t="s">
        <v>27</v>
      </c>
      <c r="G34" s="266" t="s">
        <v>27</v>
      </c>
      <c r="H34" s="266" t="s">
        <v>209</v>
      </c>
      <c r="I34" s="266" t="s">
        <v>209</v>
      </c>
      <c r="J34" s="266"/>
      <c r="K34" s="266" t="s">
        <v>209</v>
      </c>
      <c r="L34" s="266" t="s">
        <v>209</v>
      </c>
      <c r="M34" s="266" t="s">
        <v>209</v>
      </c>
      <c r="N34" s="266" t="s">
        <v>27</v>
      </c>
      <c r="O34" s="266"/>
      <c r="P34" s="266" t="s">
        <v>27</v>
      </c>
      <c r="Q34" s="266" t="s">
        <v>27</v>
      </c>
      <c r="R34" s="266" t="s">
        <v>27</v>
      </c>
      <c r="S34" s="266" t="s">
        <v>27</v>
      </c>
      <c r="T34" s="266" t="s">
        <v>27</v>
      </c>
    </row>
    <row r="35" ht="19.5" customHeight="1" spans="1:20">
      <c r="A35" s="276" t="s">
        <v>210</v>
      </c>
      <c r="B35" s="276"/>
      <c r="C35" s="276"/>
      <c r="D35" s="276" t="s">
        <v>211</v>
      </c>
      <c r="E35" s="266" t="s">
        <v>27</v>
      </c>
      <c r="F35" s="266" t="s">
        <v>27</v>
      </c>
      <c r="G35" s="266" t="s">
        <v>27</v>
      </c>
      <c r="H35" s="266" t="s">
        <v>209</v>
      </c>
      <c r="I35" s="266" t="s">
        <v>209</v>
      </c>
      <c r="J35" s="266"/>
      <c r="K35" s="266" t="s">
        <v>209</v>
      </c>
      <c r="L35" s="266" t="s">
        <v>209</v>
      </c>
      <c r="M35" s="266" t="s">
        <v>209</v>
      </c>
      <c r="N35" s="266" t="s">
        <v>27</v>
      </c>
      <c r="O35" s="266"/>
      <c r="P35" s="266" t="s">
        <v>27</v>
      </c>
      <c r="Q35" s="266" t="s">
        <v>27</v>
      </c>
      <c r="R35" s="266" t="s">
        <v>27</v>
      </c>
      <c r="S35" s="266" t="s">
        <v>27</v>
      </c>
      <c r="T35" s="266" t="s">
        <v>27</v>
      </c>
    </row>
    <row r="36" ht="19.5" customHeight="1" spans="1:20">
      <c r="A36" s="276" t="s">
        <v>212</v>
      </c>
      <c r="B36" s="276"/>
      <c r="C36" s="276"/>
      <c r="D36" s="276" t="s">
        <v>213</v>
      </c>
      <c r="E36" s="266" t="s">
        <v>27</v>
      </c>
      <c r="F36" s="266" t="s">
        <v>27</v>
      </c>
      <c r="G36" s="266" t="s">
        <v>27</v>
      </c>
      <c r="H36" s="266" t="s">
        <v>214</v>
      </c>
      <c r="I36" s="266" t="s">
        <v>214</v>
      </c>
      <c r="J36" s="266"/>
      <c r="K36" s="266" t="s">
        <v>214</v>
      </c>
      <c r="L36" s="266" t="s">
        <v>214</v>
      </c>
      <c r="M36" s="266" t="s">
        <v>214</v>
      </c>
      <c r="N36" s="266" t="s">
        <v>27</v>
      </c>
      <c r="O36" s="266"/>
      <c r="P36" s="266" t="s">
        <v>27</v>
      </c>
      <c r="Q36" s="266" t="s">
        <v>27</v>
      </c>
      <c r="R36" s="266" t="s">
        <v>27</v>
      </c>
      <c r="S36" s="266" t="s">
        <v>27</v>
      </c>
      <c r="T36" s="266" t="s">
        <v>27</v>
      </c>
    </row>
    <row r="37" ht="19.5" customHeight="1" spans="1:20">
      <c r="A37" s="276" t="s">
        <v>215</v>
      </c>
      <c r="B37" s="276"/>
      <c r="C37" s="276"/>
      <c r="D37" s="276" t="s">
        <v>213</v>
      </c>
      <c r="E37" s="266" t="s">
        <v>27</v>
      </c>
      <c r="F37" s="266" t="s">
        <v>27</v>
      </c>
      <c r="G37" s="266" t="s">
        <v>27</v>
      </c>
      <c r="H37" s="266" t="s">
        <v>214</v>
      </c>
      <c r="I37" s="266" t="s">
        <v>214</v>
      </c>
      <c r="J37" s="266"/>
      <c r="K37" s="266" t="s">
        <v>214</v>
      </c>
      <c r="L37" s="266" t="s">
        <v>214</v>
      </c>
      <c r="M37" s="266" t="s">
        <v>214</v>
      </c>
      <c r="N37" s="266" t="s">
        <v>27</v>
      </c>
      <c r="O37" s="266"/>
      <c r="P37" s="266" t="s">
        <v>27</v>
      </c>
      <c r="Q37" s="266" t="s">
        <v>27</v>
      </c>
      <c r="R37" s="266" t="s">
        <v>27</v>
      </c>
      <c r="S37" s="266" t="s">
        <v>27</v>
      </c>
      <c r="T37" s="266" t="s">
        <v>27</v>
      </c>
    </row>
    <row r="38" ht="19.5" customHeight="1" spans="1:20">
      <c r="A38" s="276" t="s">
        <v>216</v>
      </c>
      <c r="B38" s="276"/>
      <c r="C38" s="276"/>
      <c r="D38" s="276" t="s">
        <v>217</v>
      </c>
      <c r="E38" s="266" t="s">
        <v>27</v>
      </c>
      <c r="F38" s="266" t="s">
        <v>27</v>
      </c>
      <c r="G38" s="266" t="s">
        <v>27</v>
      </c>
      <c r="H38" s="266" t="s">
        <v>51</v>
      </c>
      <c r="I38" s="266" t="s">
        <v>51</v>
      </c>
      <c r="J38" s="266"/>
      <c r="K38" s="266" t="s">
        <v>51</v>
      </c>
      <c r="L38" s="266" t="s">
        <v>51</v>
      </c>
      <c r="M38" s="266" t="s">
        <v>51</v>
      </c>
      <c r="N38" s="266" t="s">
        <v>27</v>
      </c>
      <c r="O38" s="266"/>
      <c r="P38" s="266" t="s">
        <v>27</v>
      </c>
      <c r="Q38" s="266" t="s">
        <v>27</v>
      </c>
      <c r="R38" s="266" t="s">
        <v>27</v>
      </c>
      <c r="S38" s="266" t="s">
        <v>27</v>
      </c>
      <c r="T38" s="266" t="s">
        <v>27</v>
      </c>
    </row>
    <row r="39" ht="19.5" customHeight="1" spans="1:20">
      <c r="A39" s="276" t="s">
        <v>218</v>
      </c>
      <c r="B39" s="276"/>
      <c r="C39" s="276"/>
      <c r="D39" s="276" t="s">
        <v>219</v>
      </c>
      <c r="E39" s="266" t="s">
        <v>27</v>
      </c>
      <c r="F39" s="266" t="s">
        <v>27</v>
      </c>
      <c r="G39" s="266" t="s">
        <v>27</v>
      </c>
      <c r="H39" s="266" t="s">
        <v>51</v>
      </c>
      <c r="I39" s="266" t="s">
        <v>51</v>
      </c>
      <c r="J39" s="266"/>
      <c r="K39" s="266" t="s">
        <v>51</v>
      </c>
      <c r="L39" s="266" t="s">
        <v>51</v>
      </c>
      <c r="M39" s="266" t="s">
        <v>51</v>
      </c>
      <c r="N39" s="266" t="s">
        <v>27</v>
      </c>
      <c r="O39" s="266"/>
      <c r="P39" s="266" t="s">
        <v>27</v>
      </c>
      <c r="Q39" s="266" t="s">
        <v>27</v>
      </c>
      <c r="R39" s="266" t="s">
        <v>27</v>
      </c>
      <c r="S39" s="266" t="s">
        <v>27</v>
      </c>
      <c r="T39" s="266" t="s">
        <v>27</v>
      </c>
    </row>
    <row r="40" ht="19.5" customHeight="1" spans="1:20">
      <c r="A40" s="276" t="s">
        <v>220</v>
      </c>
      <c r="B40" s="276"/>
      <c r="C40" s="276"/>
      <c r="D40" s="276" t="s">
        <v>221</v>
      </c>
      <c r="E40" s="266" t="s">
        <v>27</v>
      </c>
      <c r="F40" s="266" t="s">
        <v>27</v>
      </c>
      <c r="G40" s="266" t="s">
        <v>27</v>
      </c>
      <c r="H40" s="266" t="s">
        <v>222</v>
      </c>
      <c r="I40" s="266" t="s">
        <v>222</v>
      </c>
      <c r="J40" s="266"/>
      <c r="K40" s="266" t="s">
        <v>222</v>
      </c>
      <c r="L40" s="266" t="s">
        <v>222</v>
      </c>
      <c r="M40" s="266" t="s">
        <v>222</v>
      </c>
      <c r="N40" s="266" t="s">
        <v>27</v>
      </c>
      <c r="O40" s="266"/>
      <c r="P40" s="266" t="s">
        <v>27</v>
      </c>
      <c r="Q40" s="266" t="s">
        <v>27</v>
      </c>
      <c r="R40" s="266" t="s">
        <v>27</v>
      </c>
      <c r="S40" s="266" t="s">
        <v>27</v>
      </c>
      <c r="T40" s="266" t="s">
        <v>27</v>
      </c>
    </row>
    <row r="41" ht="19.5" customHeight="1" spans="1:20">
      <c r="A41" s="276" t="s">
        <v>223</v>
      </c>
      <c r="B41" s="276"/>
      <c r="C41" s="276"/>
      <c r="D41" s="276" t="s">
        <v>224</v>
      </c>
      <c r="E41" s="266" t="s">
        <v>27</v>
      </c>
      <c r="F41" s="266" t="s">
        <v>27</v>
      </c>
      <c r="G41" s="266" t="s">
        <v>27</v>
      </c>
      <c r="H41" s="266" t="s">
        <v>225</v>
      </c>
      <c r="I41" s="266" t="s">
        <v>225</v>
      </c>
      <c r="J41" s="266"/>
      <c r="K41" s="266" t="s">
        <v>225</v>
      </c>
      <c r="L41" s="266" t="s">
        <v>225</v>
      </c>
      <c r="M41" s="266" t="s">
        <v>225</v>
      </c>
      <c r="N41" s="266" t="s">
        <v>27</v>
      </c>
      <c r="O41" s="266"/>
      <c r="P41" s="266" t="s">
        <v>27</v>
      </c>
      <c r="Q41" s="266" t="s">
        <v>27</v>
      </c>
      <c r="R41" s="266" t="s">
        <v>27</v>
      </c>
      <c r="S41" s="266" t="s">
        <v>27</v>
      </c>
      <c r="T41" s="266" t="s">
        <v>27</v>
      </c>
    </row>
    <row r="42" ht="19.5" customHeight="1" spans="1:20">
      <c r="A42" s="276" t="s">
        <v>226</v>
      </c>
      <c r="B42" s="276"/>
      <c r="C42" s="276"/>
      <c r="D42" s="276" t="s">
        <v>227</v>
      </c>
      <c r="E42" s="266" t="s">
        <v>27</v>
      </c>
      <c r="F42" s="266" t="s">
        <v>27</v>
      </c>
      <c r="G42" s="266" t="s">
        <v>27</v>
      </c>
      <c r="H42" s="266" t="s">
        <v>228</v>
      </c>
      <c r="I42" s="266" t="s">
        <v>228</v>
      </c>
      <c r="J42" s="266"/>
      <c r="K42" s="266" t="s">
        <v>228</v>
      </c>
      <c r="L42" s="266" t="s">
        <v>228</v>
      </c>
      <c r="M42" s="266" t="s">
        <v>228</v>
      </c>
      <c r="N42" s="266" t="s">
        <v>27</v>
      </c>
      <c r="O42" s="266"/>
      <c r="P42" s="266" t="s">
        <v>27</v>
      </c>
      <c r="Q42" s="266" t="s">
        <v>27</v>
      </c>
      <c r="R42" s="266" t="s">
        <v>27</v>
      </c>
      <c r="S42" s="266" t="s">
        <v>27</v>
      </c>
      <c r="T42" s="266" t="s">
        <v>27</v>
      </c>
    </row>
    <row r="43" ht="19.5" customHeight="1" spans="1:20">
      <c r="A43" s="276" t="s">
        <v>229</v>
      </c>
      <c r="B43" s="276"/>
      <c r="C43" s="276"/>
      <c r="D43" s="276" t="s">
        <v>230</v>
      </c>
      <c r="E43" s="266" t="s">
        <v>27</v>
      </c>
      <c r="F43" s="266" t="s">
        <v>27</v>
      </c>
      <c r="G43" s="266" t="s">
        <v>27</v>
      </c>
      <c r="H43" s="266" t="s">
        <v>231</v>
      </c>
      <c r="I43" s="266" t="s">
        <v>231</v>
      </c>
      <c r="J43" s="266"/>
      <c r="K43" s="266" t="s">
        <v>231</v>
      </c>
      <c r="L43" s="266" t="s">
        <v>231</v>
      </c>
      <c r="M43" s="266" t="s">
        <v>231</v>
      </c>
      <c r="N43" s="266" t="s">
        <v>27</v>
      </c>
      <c r="O43" s="266"/>
      <c r="P43" s="266" t="s">
        <v>27</v>
      </c>
      <c r="Q43" s="266" t="s">
        <v>27</v>
      </c>
      <c r="R43" s="266" t="s">
        <v>27</v>
      </c>
      <c r="S43" s="266" t="s">
        <v>27</v>
      </c>
      <c r="T43" s="266" t="s">
        <v>27</v>
      </c>
    </row>
    <row r="44" ht="19.5" customHeight="1" spans="1:20">
      <c r="A44" s="276" t="s">
        <v>232</v>
      </c>
      <c r="B44" s="276"/>
      <c r="C44" s="276"/>
      <c r="D44" s="276" t="s">
        <v>233</v>
      </c>
      <c r="E44" s="266" t="s">
        <v>27</v>
      </c>
      <c r="F44" s="266" t="s">
        <v>27</v>
      </c>
      <c r="G44" s="266" t="s">
        <v>27</v>
      </c>
      <c r="H44" s="266" t="s">
        <v>58</v>
      </c>
      <c r="I44" s="266"/>
      <c r="J44" s="266" t="s">
        <v>58</v>
      </c>
      <c r="K44" s="266" t="s">
        <v>58</v>
      </c>
      <c r="L44" s="266"/>
      <c r="M44" s="266"/>
      <c r="N44" s="266"/>
      <c r="O44" s="266" t="s">
        <v>58</v>
      </c>
      <c r="P44" s="266" t="s">
        <v>27</v>
      </c>
      <c r="Q44" s="266" t="s">
        <v>27</v>
      </c>
      <c r="R44" s="266" t="s">
        <v>27</v>
      </c>
      <c r="S44" s="266" t="s">
        <v>27</v>
      </c>
      <c r="T44" s="266" t="s">
        <v>27</v>
      </c>
    </row>
    <row r="45" ht="19.5" customHeight="1" spans="1:20">
      <c r="A45" s="276" t="s">
        <v>234</v>
      </c>
      <c r="B45" s="276"/>
      <c r="C45" s="276"/>
      <c r="D45" s="276" t="s">
        <v>235</v>
      </c>
      <c r="E45" s="266" t="s">
        <v>27</v>
      </c>
      <c r="F45" s="266" t="s">
        <v>27</v>
      </c>
      <c r="G45" s="266" t="s">
        <v>27</v>
      </c>
      <c r="H45" s="266" t="s">
        <v>58</v>
      </c>
      <c r="I45" s="266"/>
      <c r="J45" s="266" t="s">
        <v>58</v>
      </c>
      <c r="K45" s="266" t="s">
        <v>58</v>
      </c>
      <c r="L45" s="266"/>
      <c r="M45" s="266"/>
      <c r="N45" s="266"/>
      <c r="O45" s="266" t="s">
        <v>58</v>
      </c>
      <c r="P45" s="266" t="s">
        <v>27</v>
      </c>
      <c r="Q45" s="266" t="s">
        <v>27</v>
      </c>
      <c r="R45" s="266" t="s">
        <v>27</v>
      </c>
      <c r="S45" s="266" t="s">
        <v>27</v>
      </c>
      <c r="T45" s="266" t="s">
        <v>27</v>
      </c>
    </row>
    <row r="46" ht="19.5" customHeight="1" spans="1:20">
      <c r="A46" s="276" t="s">
        <v>236</v>
      </c>
      <c r="B46" s="276"/>
      <c r="C46" s="276"/>
      <c r="D46" s="276" t="s">
        <v>235</v>
      </c>
      <c r="E46" s="266" t="s">
        <v>27</v>
      </c>
      <c r="F46" s="266" t="s">
        <v>27</v>
      </c>
      <c r="G46" s="266" t="s">
        <v>27</v>
      </c>
      <c r="H46" s="266" t="s">
        <v>58</v>
      </c>
      <c r="I46" s="266"/>
      <c r="J46" s="266" t="s">
        <v>58</v>
      </c>
      <c r="K46" s="266" t="s">
        <v>58</v>
      </c>
      <c r="L46" s="266"/>
      <c r="M46" s="266"/>
      <c r="N46" s="266"/>
      <c r="O46" s="266" t="s">
        <v>58</v>
      </c>
      <c r="P46" s="266" t="s">
        <v>27</v>
      </c>
      <c r="Q46" s="266" t="s">
        <v>27</v>
      </c>
      <c r="R46" s="266" t="s">
        <v>27</v>
      </c>
      <c r="S46" s="266" t="s">
        <v>27</v>
      </c>
      <c r="T46" s="266" t="s">
        <v>27</v>
      </c>
    </row>
    <row r="47" ht="19.5" customHeight="1" spans="1:20">
      <c r="A47" s="276" t="s">
        <v>237</v>
      </c>
      <c r="B47" s="276"/>
      <c r="C47" s="276"/>
      <c r="D47" s="276" t="s">
        <v>238</v>
      </c>
      <c r="E47" s="266" t="s">
        <v>27</v>
      </c>
      <c r="F47" s="266" t="s">
        <v>27</v>
      </c>
      <c r="G47" s="266" t="s">
        <v>27</v>
      </c>
      <c r="H47" s="266" t="s">
        <v>62</v>
      </c>
      <c r="I47" s="266"/>
      <c r="J47" s="266" t="s">
        <v>62</v>
      </c>
      <c r="K47" s="266" t="s">
        <v>62</v>
      </c>
      <c r="L47" s="266"/>
      <c r="M47" s="266"/>
      <c r="N47" s="266"/>
      <c r="O47" s="266" t="s">
        <v>62</v>
      </c>
      <c r="P47" s="266" t="s">
        <v>27</v>
      </c>
      <c r="Q47" s="266" t="s">
        <v>27</v>
      </c>
      <c r="R47" s="266" t="s">
        <v>27</v>
      </c>
      <c r="S47" s="266" t="s">
        <v>27</v>
      </c>
      <c r="T47" s="266" t="s">
        <v>27</v>
      </c>
    </row>
    <row r="48" ht="19.5" customHeight="1" spans="1:20">
      <c r="A48" s="276" t="s">
        <v>239</v>
      </c>
      <c r="B48" s="276"/>
      <c r="C48" s="276"/>
      <c r="D48" s="276" t="s">
        <v>240</v>
      </c>
      <c r="E48" s="266" t="s">
        <v>27</v>
      </c>
      <c r="F48" s="266" t="s">
        <v>27</v>
      </c>
      <c r="G48" s="266" t="s">
        <v>27</v>
      </c>
      <c r="H48" s="266" t="s">
        <v>62</v>
      </c>
      <c r="I48" s="266"/>
      <c r="J48" s="266" t="s">
        <v>62</v>
      </c>
      <c r="K48" s="266" t="s">
        <v>62</v>
      </c>
      <c r="L48" s="266"/>
      <c r="M48" s="266"/>
      <c r="N48" s="266"/>
      <c r="O48" s="266" t="s">
        <v>62</v>
      </c>
      <c r="P48" s="266" t="s">
        <v>27</v>
      </c>
      <c r="Q48" s="266" t="s">
        <v>27</v>
      </c>
      <c r="R48" s="266" t="s">
        <v>27</v>
      </c>
      <c r="S48" s="266" t="s">
        <v>27</v>
      </c>
      <c r="T48" s="266" t="s">
        <v>27</v>
      </c>
    </row>
    <row r="49" ht="19.5" customHeight="1" spans="1:20">
      <c r="A49" s="276" t="s">
        <v>241</v>
      </c>
      <c r="B49" s="276"/>
      <c r="C49" s="276"/>
      <c r="D49" s="276" t="s">
        <v>242</v>
      </c>
      <c r="E49" s="266" t="s">
        <v>27</v>
      </c>
      <c r="F49" s="266" t="s">
        <v>27</v>
      </c>
      <c r="G49" s="266" t="s">
        <v>27</v>
      </c>
      <c r="H49" s="266" t="s">
        <v>243</v>
      </c>
      <c r="I49" s="266"/>
      <c r="J49" s="266" t="s">
        <v>243</v>
      </c>
      <c r="K49" s="266" t="s">
        <v>243</v>
      </c>
      <c r="L49" s="266"/>
      <c r="M49" s="266"/>
      <c r="N49" s="266"/>
      <c r="O49" s="266" t="s">
        <v>243</v>
      </c>
      <c r="P49" s="266" t="s">
        <v>27</v>
      </c>
      <c r="Q49" s="266" t="s">
        <v>27</v>
      </c>
      <c r="R49" s="266" t="s">
        <v>27</v>
      </c>
      <c r="S49" s="266" t="s">
        <v>27</v>
      </c>
      <c r="T49" s="266" t="s">
        <v>27</v>
      </c>
    </row>
    <row r="50" ht="19.5" customHeight="1" spans="1:20">
      <c r="A50" s="276" t="s">
        <v>244</v>
      </c>
      <c r="B50" s="276"/>
      <c r="C50" s="276"/>
      <c r="D50" s="276" t="s">
        <v>245</v>
      </c>
      <c r="E50" s="266" t="s">
        <v>27</v>
      </c>
      <c r="F50" s="266" t="s">
        <v>27</v>
      </c>
      <c r="G50" s="266" t="s">
        <v>27</v>
      </c>
      <c r="H50" s="266" t="s">
        <v>246</v>
      </c>
      <c r="I50" s="266"/>
      <c r="J50" s="266" t="s">
        <v>246</v>
      </c>
      <c r="K50" s="266" t="s">
        <v>246</v>
      </c>
      <c r="L50" s="266"/>
      <c r="M50" s="266"/>
      <c r="N50" s="266"/>
      <c r="O50" s="266" t="s">
        <v>246</v>
      </c>
      <c r="P50" s="266" t="s">
        <v>27</v>
      </c>
      <c r="Q50" s="266" t="s">
        <v>27</v>
      </c>
      <c r="R50" s="266" t="s">
        <v>27</v>
      </c>
      <c r="S50" s="266" t="s">
        <v>27</v>
      </c>
      <c r="T50" s="266" t="s">
        <v>27</v>
      </c>
    </row>
    <row r="51" ht="19.5" customHeight="1" spans="1:20">
      <c r="A51" s="276" t="s">
        <v>307</v>
      </c>
      <c r="B51" s="276"/>
      <c r="C51" s="276"/>
      <c r="D51" s="276" t="s">
        <v>308</v>
      </c>
      <c r="E51" s="266" t="s">
        <v>27</v>
      </c>
      <c r="F51" s="266" t="s">
        <v>27</v>
      </c>
      <c r="G51" s="266" t="s">
        <v>27</v>
      </c>
      <c r="H51" s="266"/>
      <c r="I51" s="266"/>
      <c r="J51" s="266"/>
      <c r="K51" s="266"/>
      <c r="L51" s="266"/>
      <c r="M51" s="266"/>
      <c r="N51" s="266"/>
      <c r="O51" s="266"/>
      <c r="P51" s="266" t="s">
        <v>27</v>
      </c>
      <c r="Q51" s="266" t="s">
        <v>27</v>
      </c>
      <c r="R51" s="266"/>
      <c r="S51" s="266"/>
      <c r="T51" s="266"/>
    </row>
    <row r="52" ht="19.5" customHeight="1" spans="1:20">
      <c r="A52" s="276" t="s">
        <v>309</v>
      </c>
      <c r="B52" s="276"/>
      <c r="C52" s="276"/>
      <c r="D52" s="276" t="s">
        <v>310</v>
      </c>
      <c r="E52" s="266" t="s">
        <v>27</v>
      </c>
      <c r="F52" s="266" t="s">
        <v>27</v>
      </c>
      <c r="G52" s="266" t="s">
        <v>27</v>
      </c>
      <c r="H52" s="266"/>
      <c r="I52" s="266"/>
      <c r="J52" s="266"/>
      <c r="K52" s="266"/>
      <c r="L52" s="266"/>
      <c r="M52" s="266"/>
      <c r="N52" s="266"/>
      <c r="O52" s="266"/>
      <c r="P52" s="266" t="s">
        <v>27</v>
      </c>
      <c r="Q52" s="266" t="s">
        <v>27</v>
      </c>
      <c r="R52" s="266"/>
      <c r="S52" s="266"/>
      <c r="T52" s="266"/>
    </row>
    <row r="53" ht="19.5" customHeight="1" spans="1:20">
      <c r="A53" s="276" t="s">
        <v>311</v>
      </c>
      <c r="B53" s="276"/>
      <c r="C53" s="276"/>
      <c r="D53" s="276" t="s">
        <v>312</v>
      </c>
      <c r="E53" s="266" t="s">
        <v>27</v>
      </c>
      <c r="F53" s="266" t="s">
        <v>27</v>
      </c>
      <c r="G53" s="266" t="s">
        <v>27</v>
      </c>
      <c r="H53" s="266"/>
      <c r="I53" s="266"/>
      <c r="J53" s="266"/>
      <c r="K53" s="266"/>
      <c r="L53" s="266"/>
      <c r="M53" s="266"/>
      <c r="N53" s="266"/>
      <c r="O53" s="266"/>
      <c r="P53" s="266" t="s">
        <v>27</v>
      </c>
      <c r="Q53" s="266" t="s">
        <v>27</v>
      </c>
      <c r="R53" s="266"/>
      <c r="S53" s="266"/>
      <c r="T53" s="266"/>
    </row>
    <row r="54" ht="19.5" customHeight="1" spans="1:20">
      <c r="A54" s="276" t="s">
        <v>247</v>
      </c>
      <c r="B54" s="276"/>
      <c r="C54" s="276"/>
      <c r="D54" s="276" t="s">
        <v>248</v>
      </c>
      <c r="E54" s="266" t="s">
        <v>27</v>
      </c>
      <c r="F54" s="266" t="s">
        <v>27</v>
      </c>
      <c r="G54" s="266" t="s">
        <v>27</v>
      </c>
      <c r="H54" s="266" t="s">
        <v>84</v>
      </c>
      <c r="I54" s="266" t="s">
        <v>84</v>
      </c>
      <c r="J54" s="266"/>
      <c r="K54" s="266" t="s">
        <v>84</v>
      </c>
      <c r="L54" s="266" t="s">
        <v>84</v>
      </c>
      <c r="M54" s="266" t="s">
        <v>84</v>
      </c>
      <c r="N54" s="266" t="s">
        <v>27</v>
      </c>
      <c r="O54" s="266"/>
      <c r="P54" s="266" t="s">
        <v>27</v>
      </c>
      <c r="Q54" s="266" t="s">
        <v>27</v>
      </c>
      <c r="R54" s="266" t="s">
        <v>27</v>
      </c>
      <c r="S54" s="266" t="s">
        <v>27</v>
      </c>
      <c r="T54" s="266" t="s">
        <v>27</v>
      </c>
    </row>
    <row r="55" ht="19.5" customHeight="1" spans="1:20">
      <c r="A55" s="276" t="s">
        <v>249</v>
      </c>
      <c r="B55" s="276"/>
      <c r="C55" s="276"/>
      <c r="D55" s="276" t="s">
        <v>250</v>
      </c>
      <c r="E55" s="266" t="s">
        <v>27</v>
      </c>
      <c r="F55" s="266" t="s">
        <v>27</v>
      </c>
      <c r="G55" s="266" t="s">
        <v>27</v>
      </c>
      <c r="H55" s="266" t="s">
        <v>84</v>
      </c>
      <c r="I55" s="266" t="s">
        <v>84</v>
      </c>
      <c r="J55" s="266"/>
      <c r="K55" s="266" t="s">
        <v>84</v>
      </c>
      <c r="L55" s="266" t="s">
        <v>84</v>
      </c>
      <c r="M55" s="266" t="s">
        <v>84</v>
      </c>
      <c r="N55" s="266" t="s">
        <v>27</v>
      </c>
      <c r="O55" s="266"/>
      <c r="P55" s="266" t="s">
        <v>27</v>
      </c>
      <c r="Q55" s="266" t="s">
        <v>27</v>
      </c>
      <c r="R55" s="266" t="s">
        <v>27</v>
      </c>
      <c r="S55" s="266" t="s">
        <v>27</v>
      </c>
      <c r="T55" s="266" t="s">
        <v>27</v>
      </c>
    </row>
    <row r="56" ht="19.5" customHeight="1" spans="1:20">
      <c r="A56" s="276" t="s">
        <v>251</v>
      </c>
      <c r="B56" s="276"/>
      <c r="C56" s="276"/>
      <c r="D56" s="276" t="s">
        <v>252</v>
      </c>
      <c r="E56" s="266" t="s">
        <v>27</v>
      </c>
      <c r="F56" s="266" t="s">
        <v>27</v>
      </c>
      <c r="G56" s="266" t="s">
        <v>27</v>
      </c>
      <c r="H56" s="266" t="s">
        <v>84</v>
      </c>
      <c r="I56" s="266" t="s">
        <v>84</v>
      </c>
      <c r="J56" s="266"/>
      <c r="K56" s="266" t="s">
        <v>84</v>
      </c>
      <c r="L56" s="266" t="s">
        <v>84</v>
      </c>
      <c r="M56" s="266" t="s">
        <v>84</v>
      </c>
      <c r="N56" s="266" t="s">
        <v>27</v>
      </c>
      <c r="O56" s="266"/>
      <c r="P56" s="266" t="s">
        <v>27</v>
      </c>
      <c r="Q56" s="266" t="s">
        <v>27</v>
      </c>
      <c r="R56" s="266" t="s">
        <v>27</v>
      </c>
      <c r="S56" s="266" t="s">
        <v>27</v>
      </c>
      <c r="T56" s="266" t="s">
        <v>27</v>
      </c>
    </row>
    <row r="57" ht="19.5" customHeight="1" spans="1:20">
      <c r="A57" s="276" t="s">
        <v>313</v>
      </c>
      <c r="B57" s="276"/>
      <c r="C57" s="276"/>
      <c r="D57" s="276"/>
      <c r="E57" s="276"/>
      <c r="F57" s="276"/>
      <c r="G57" s="276"/>
      <c r="H57" s="276"/>
      <c r="I57" s="276"/>
      <c r="J57" s="276"/>
      <c r="K57" s="276"/>
      <c r="L57" s="276"/>
      <c r="M57" s="276"/>
      <c r="N57" s="276"/>
      <c r="O57" s="276"/>
      <c r="P57" s="276"/>
      <c r="Q57" s="276"/>
      <c r="R57" s="276"/>
      <c r="S57" s="276"/>
      <c r="T57" s="276"/>
    </row>
  </sheetData>
  <mergeCells count="7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2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75" t="s">
        <v>314</v>
      </c>
    </row>
    <row r="2" spans="9:9">
      <c r="I2" s="278" t="s">
        <v>315</v>
      </c>
    </row>
    <row r="3" spans="1:9">
      <c r="A3" s="278" t="s">
        <v>2</v>
      </c>
      <c r="I3" s="278" t="s">
        <v>3</v>
      </c>
    </row>
    <row r="4" ht="19.5" customHeight="1" spans="1:9">
      <c r="A4" s="269" t="s">
        <v>297</v>
      </c>
      <c r="B4" s="269"/>
      <c r="C4" s="269"/>
      <c r="D4" s="269" t="s">
        <v>296</v>
      </c>
      <c r="E4" s="269"/>
      <c r="F4" s="269"/>
      <c r="G4" s="269"/>
      <c r="H4" s="269"/>
      <c r="I4" s="269"/>
    </row>
    <row r="5" ht="19.5" customHeight="1" spans="1:9">
      <c r="A5" s="269" t="s">
        <v>316</v>
      </c>
      <c r="B5" s="269" t="s">
        <v>137</v>
      </c>
      <c r="C5" s="269" t="s">
        <v>8</v>
      </c>
      <c r="D5" s="269" t="s">
        <v>316</v>
      </c>
      <c r="E5" s="269" t="s">
        <v>137</v>
      </c>
      <c r="F5" s="269" t="s">
        <v>8</v>
      </c>
      <c r="G5" s="269" t="s">
        <v>316</v>
      </c>
      <c r="H5" s="269" t="s">
        <v>137</v>
      </c>
      <c r="I5" s="269" t="s">
        <v>8</v>
      </c>
    </row>
    <row r="6" ht="19.5" customHeight="1" spans="1:9">
      <c r="A6" s="269"/>
      <c r="B6" s="269"/>
      <c r="C6" s="269"/>
      <c r="D6" s="269"/>
      <c r="E6" s="269"/>
      <c r="F6" s="269"/>
      <c r="G6" s="269"/>
      <c r="H6" s="269"/>
      <c r="I6" s="269"/>
    </row>
    <row r="7" ht="19.5" customHeight="1" spans="1:9">
      <c r="A7" s="264" t="s">
        <v>317</v>
      </c>
      <c r="B7" s="264" t="s">
        <v>318</v>
      </c>
      <c r="C7" s="266" t="s">
        <v>319</v>
      </c>
      <c r="D7" s="264" t="s">
        <v>320</v>
      </c>
      <c r="E7" s="264" t="s">
        <v>321</v>
      </c>
      <c r="F7" s="266" t="s">
        <v>302</v>
      </c>
      <c r="G7" s="264" t="s">
        <v>322</v>
      </c>
      <c r="H7" s="264" t="s">
        <v>323</v>
      </c>
      <c r="I7" s="266" t="s">
        <v>27</v>
      </c>
    </row>
    <row r="8" ht="19.5" customHeight="1" spans="1:9">
      <c r="A8" s="264" t="s">
        <v>324</v>
      </c>
      <c r="B8" s="264" t="s">
        <v>325</v>
      </c>
      <c r="C8" s="266" t="s">
        <v>326</v>
      </c>
      <c r="D8" s="264" t="s">
        <v>327</v>
      </c>
      <c r="E8" s="264" t="s">
        <v>328</v>
      </c>
      <c r="F8" s="266" t="s">
        <v>329</v>
      </c>
      <c r="G8" s="264" t="s">
        <v>330</v>
      </c>
      <c r="H8" s="264" t="s">
        <v>331</v>
      </c>
      <c r="I8" s="266" t="s">
        <v>27</v>
      </c>
    </row>
    <row r="9" ht="19.5" customHeight="1" spans="1:9">
      <c r="A9" s="264" t="s">
        <v>332</v>
      </c>
      <c r="B9" s="264" t="s">
        <v>333</v>
      </c>
      <c r="C9" s="266" t="s">
        <v>334</v>
      </c>
      <c r="D9" s="264" t="s">
        <v>335</v>
      </c>
      <c r="E9" s="264" t="s">
        <v>336</v>
      </c>
      <c r="F9" s="266" t="s">
        <v>27</v>
      </c>
      <c r="G9" s="264" t="s">
        <v>337</v>
      </c>
      <c r="H9" s="264" t="s">
        <v>338</v>
      </c>
      <c r="I9" s="266" t="s">
        <v>27</v>
      </c>
    </row>
    <row r="10" ht="19.5" customHeight="1" spans="1:9">
      <c r="A10" s="264" t="s">
        <v>339</v>
      </c>
      <c r="B10" s="264" t="s">
        <v>340</v>
      </c>
      <c r="C10" s="266" t="s">
        <v>341</v>
      </c>
      <c r="D10" s="264" t="s">
        <v>342</v>
      </c>
      <c r="E10" s="264" t="s">
        <v>343</v>
      </c>
      <c r="F10" s="266" t="s">
        <v>27</v>
      </c>
      <c r="G10" s="264" t="s">
        <v>344</v>
      </c>
      <c r="H10" s="264" t="s">
        <v>345</v>
      </c>
      <c r="I10" s="266" t="s">
        <v>27</v>
      </c>
    </row>
    <row r="11" ht="19.5" customHeight="1" spans="1:9">
      <c r="A11" s="264" t="s">
        <v>346</v>
      </c>
      <c r="B11" s="264" t="s">
        <v>347</v>
      </c>
      <c r="C11" s="266" t="s">
        <v>27</v>
      </c>
      <c r="D11" s="264" t="s">
        <v>348</v>
      </c>
      <c r="E11" s="264" t="s">
        <v>349</v>
      </c>
      <c r="F11" s="266" t="s">
        <v>27</v>
      </c>
      <c r="G11" s="264" t="s">
        <v>350</v>
      </c>
      <c r="H11" s="264" t="s">
        <v>351</v>
      </c>
      <c r="I11" s="266" t="s">
        <v>27</v>
      </c>
    </row>
    <row r="12" ht="19.5" customHeight="1" spans="1:9">
      <c r="A12" s="264" t="s">
        <v>352</v>
      </c>
      <c r="B12" s="264" t="s">
        <v>353</v>
      </c>
      <c r="C12" s="266" t="s">
        <v>354</v>
      </c>
      <c r="D12" s="264" t="s">
        <v>355</v>
      </c>
      <c r="E12" s="264" t="s">
        <v>356</v>
      </c>
      <c r="F12" s="266" t="s">
        <v>357</v>
      </c>
      <c r="G12" s="264" t="s">
        <v>358</v>
      </c>
      <c r="H12" s="264" t="s">
        <v>359</v>
      </c>
      <c r="I12" s="266" t="s">
        <v>27</v>
      </c>
    </row>
    <row r="13" ht="19.5" customHeight="1" spans="1:9">
      <c r="A13" s="264" t="s">
        <v>360</v>
      </c>
      <c r="B13" s="264" t="s">
        <v>361</v>
      </c>
      <c r="C13" s="266" t="s">
        <v>195</v>
      </c>
      <c r="D13" s="264" t="s">
        <v>362</v>
      </c>
      <c r="E13" s="264" t="s">
        <v>363</v>
      </c>
      <c r="F13" s="266" t="s">
        <v>364</v>
      </c>
      <c r="G13" s="264" t="s">
        <v>365</v>
      </c>
      <c r="H13" s="264" t="s">
        <v>366</v>
      </c>
      <c r="I13" s="266" t="s">
        <v>27</v>
      </c>
    </row>
    <row r="14" ht="19.5" customHeight="1" spans="1:9">
      <c r="A14" s="264" t="s">
        <v>367</v>
      </c>
      <c r="B14" s="264" t="s">
        <v>368</v>
      </c>
      <c r="C14" s="266" t="s">
        <v>198</v>
      </c>
      <c r="D14" s="264" t="s">
        <v>369</v>
      </c>
      <c r="E14" s="264" t="s">
        <v>370</v>
      </c>
      <c r="F14" s="266" t="s">
        <v>371</v>
      </c>
      <c r="G14" s="264" t="s">
        <v>372</v>
      </c>
      <c r="H14" s="264" t="s">
        <v>373</v>
      </c>
      <c r="I14" s="266" t="s">
        <v>27</v>
      </c>
    </row>
    <row r="15" ht="19.5" customHeight="1" spans="1:9">
      <c r="A15" s="264" t="s">
        <v>374</v>
      </c>
      <c r="B15" s="264" t="s">
        <v>375</v>
      </c>
      <c r="C15" s="266" t="s">
        <v>376</v>
      </c>
      <c r="D15" s="264" t="s">
        <v>377</v>
      </c>
      <c r="E15" s="264" t="s">
        <v>378</v>
      </c>
      <c r="F15" s="266" t="s">
        <v>27</v>
      </c>
      <c r="G15" s="264" t="s">
        <v>379</v>
      </c>
      <c r="H15" s="264" t="s">
        <v>380</v>
      </c>
      <c r="I15" s="266" t="s">
        <v>27</v>
      </c>
    </row>
    <row r="16" ht="19.5" customHeight="1" spans="1:9">
      <c r="A16" s="264" t="s">
        <v>381</v>
      </c>
      <c r="B16" s="264" t="s">
        <v>382</v>
      </c>
      <c r="C16" s="266" t="s">
        <v>228</v>
      </c>
      <c r="D16" s="264" t="s">
        <v>383</v>
      </c>
      <c r="E16" s="264" t="s">
        <v>384</v>
      </c>
      <c r="F16" s="266" t="s">
        <v>27</v>
      </c>
      <c r="G16" s="264" t="s">
        <v>385</v>
      </c>
      <c r="H16" s="264" t="s">
        <v>386</v>
      </c>
      <c r="I16" s="266" t="s">
        <v>27</v>
      </c>
    </row>
    <row r="17" ht="19.5" customHeight="1" spans="1:9">
      <c r="A17" s="264" t="s">
        <v>387</v>
      </c>
      <c r="B17" s="264" t="s">
        <v>388</v>
      </c>
      <c r="C17" s="266" t="s">
        <v>389</v>
      </c>
      <c r="D17" s="264" t="s">
        <v>390</v>
      </c>
      <c r="E17" s="264" t="s">
        <v>391</v>
      </c>
      <c r="F17" s="266" t="s">
        <v>27</v>
      </c>
      <c r="G17" s="264" t="s">
        <v>392</v>
      </c>
      <c r="H17" s="264" t="s">
        <v>393</v>
      </c>
      <c r="I17" s="266" t="s">
        <v>27</v>
      </c>
    </row>
    <row r="18" ht="19.5" customHeight="1" spans="1:9">
      <c r="A18" s="264" t="s">
        <v>394</v>
      </c>
      <c r="B18" s="264" t="s">
        <v>395</v>
      </c>
      <c r="C18" s="266" t="s">
        <v>84</v>
      </c>
      <c r="D18" s="264" t="s">
        <v>396</v>
      </c>
      <c r="E18" s="264" t="s">
        <v>397</v>
      </c>
      <c r="F18" s="266" t="s">
        <v>27</v>
      </c>
      <c r="G18" s="264" t="s">
        <v>398</v>
      </c>
      <c r="H18" s="264" t="s">
        <v>399</v>
      </c>
      <c r="I18" s="266" t="s">
        <v>27</v>
      </c>
    </row>
    <row r="19" ht="19.5" customHeight="1" spans="1:9">
      <c r="A19" s="264" t="s">
        <v>400</v>
      </c>
      <c r="B19" s="264" t="s">
        <v>401</v>
      </c>
      <c r="C19" s="266" t="s">
        <v>27</v>
      </c>
      <c r="D19" s="264" t="s">
        <v>402</v>
      </c>
      <c r="E19" s="264" t="s">
        <v>403</v>
      </c>
      <c r="F19" s="266" t="s">
        <v>27</v>
      </c>
      <c r="G19" s="264" t="s">
        <v>404</v>
      </c>
      <c r="H19" s="264" t="s">
        <v>405</v>
      </c>
      <c r="I19" s="266" t="s">
        <v>27</v>
      </c>
    </row>
    <row r="20" ht="19.5" customHeight="1" spans="1:9">
      <c r="A20" s="264" t="s">
        <v>406</v>
      </c>
      <c r="B20" s="264" t="s">
        <v>407</v>
      </c>
      <c r="C20" s="266" t="s">
        <v>27</v>
      </c>
      <c r="D20" s="264" t="s">
        <v>408</v>
      </c>
      <c r="E20" s="264" t="s">
        <v>409</v>
      </c>
      <c r="F20" s="266" t="s">
        <v>410</v>
      </c>
      <c r="G20" s="264" t="s">
        <v>411</v>
      </c>
      <c r="H20" s="264" t="s">
        <v>412</v>
      </c>
      <c r="I20" s="266" t="s">
        <v>27</v>
      </c>
    </row>
    <row r="21" ht="19.5" customHeight="1" spans="1:9">
      <c r="A21" s="264" t="s">
        <v>413</v>
      </c>
      <c r="B21" s="264" t="s">
        <v>414</v>
      </c>
      <c r="C21" s="266" t="s">
        <v>415</v>
      </c>
      <c r="D21" s="264" t="s">
        <v>416</v>
      </c>
      <c r="E21" s="264" t="s">
        <v>417</v>
      </c>
      <c r="F21" s="266" t="s">
        <v>27</v>
      </c>
      <c r="G21" s="264" t="s">
        <v>418</v>
      </c>
      <c r="H21" s="264" t="s">
        <v>419</v>
      </c>
      <c r="I21" s="266" t="s">
        <v>27</v>
      </c>
    </row>
    <row r="22" ht="19.5" customHeight="1" spans="1:9">
      <c r="A22" s="264" t="s">
        <v>420</v>
      </c>
      <c r="B22" s="264" t="s">
        <v>421</v>
      </c>
      <c r="C22" s="266" t="s">
        <v>27</v>
      </c>
      <c r="D22" s="264" t="s">
        <v>422</v>
      </c>
      <c r="E22" s="264" t="s">
        <v>423</v>
      </c>
      <c r="F22" s="266" t="s">
        <v>27</v>
      </c>
      <c r="G22" s="264" t="s">
        <v>424</v>
      </c>
      <c r="H22" s="264" t="s">
        <v>425</v>
      </c>
      <c r="I22" s="266" t="s">
        <v>27</v>
      </c>
    </row>
    <row r="23" ht="19.5" customHeight="1" spans="1:9">
      <c r="A23" s="264" t="s">
        <v>426</v>
      </c>
      <c r="B23" s="264" t="s">
        <v>427</v>
      </c>
      <c r="C23" s="266" t="s">
        <v>27</v>
      </c>
      <c r="D23" s="264" t="s">
        <v>428</v>
      </c>
      <c r="E23" s="264" t="s">
        <v>429</v>
      </c>
      <c r="F23" s="266" t="s">
        <v>430</v>
      </c>
      <c r="G23" s="264" t="s">
        <v>431</v>
      </c>
      <c r="H23" s="264" t="s">
        <v>432</v>
      </c>
      <c r="I23" s="266" t="s">
        <v>27</v>
      </c>
    </row>
    <row r="24" ht="19.5" customHeight="1" spans="1:9">
      <c r="A24" s="264" t="s">
        <v>433</v>
      </c>
      <c r="B24" s="264" t="s">
        <v>434</v>
      </c>
      <c r="C24" s="266" t="s">
        <v>27</v>
      </c>
      <c r="D24" s="264" t="s">
        <v>435</v>
      </c>
      <c r="E24" s="264" t="s">
        <v>436</v>
      </c>
      <c r="F24" s="266" t="s">
        <v>27</v>
      </c>
      <c r="G24" s="264" t="s">
        <v>437</v>
      </c>
      <c r="H24" s="264" t="s">
        <v>438</v>
      </c>
      <c r="I24" s="266" t="s">
        <v>27</v>
      </c>
    </row>
    <row r="25" ht="19.5" customHeight="1" spans="1:9">
      <c r="A25" s="264" t="s">
        <v>439</v>
      </c>
      <c r="B25" s="264" t="s">
        <v>440</v>
      </c>
      <c r="C25" s="266" t="s">
        <v>27</v>
      </c>
      <c r="D25" s="264" t="s">
        <v>441</v>
      </c>
      <c r="E25" s="264" t="s">
        <v>442</v>
      </c>
      <c r="F25" s="266" t="s">
        <v>27</v>
      </c>
      <c r="G25" s="264" t="s">
        <v>443</v>
      </c>
      <c r="H25" s="264" t="s">
        <v>444</v>
      </c>
      <c r="I25" s="266" t="s">
        <v>27</v>
      </c>
    </row>
    <row r="26" ht="19.5" customHeight="1" spans="1:9">
      <c r="A26" s="264" t="s">
        <v>445</v>
      </c>
      <c r="B26" s="264" t="s">
        <v>446</v>
      </c>
      <c r="C26" s="266" t="s">
        <v>415</v>
      </c>
      <c r="D26" s="264" t="s">
        <v>447</v>
      </c>
      <c r="E26" s="264" t="s">
        <v>448</v>
      </c>
      <c r="F26" s="266" t="s">
        <v>27</v>
      </c>
      <c r="G26" s="264" t="s">
        <v>449</v>
      </c>
      <c r="H26" s="264" t="s">
        <v>450</v>
      </c>
      <c r="I26" s="266" t="s">
        <v>27</v>
      </c>
    </row>
    <row r="27" ht="19.5" customHeight="1" spans="1:9">
      <c r="A27" s="264" t="s">
        <v>451</v>
      </c>
      <c r="B27" s="264" t="s">
        <v>452</v>
      </c>
      <c r="C27" s="266" t="s">
        <v>27</v>
      </c>
      <c r="D27" s="264" t="s">
        <v>453</v>
      </c>
      <c r="E27" s="264" t="s">
        <v>454</v>
      </c>
      <c r="F27" s="266" t="s">
        <v>27</v>
      </c>
      <c r="G27" s="264" t="s">
        <v>455</v>
      </c>
      <c r="H27" s="264" t="s">
        <v>456</v>
      </c>
      <c r="I27" s="266" t="s">
        <v>27</v>
      </c>
    </row>
    <row r="28" ht="19.5" customHeight="1" spans="1:9">
      <c r="A28" s="264" t="s">
        <v>457</v>
      </c>
      <c r="B28" s="264" t="s">
        <v>458</v>
      </c>
      <c r="C28" s="266" t="s">
        <v>27</v>
      </c>
      <c r="D28" s="264" t="s">
        <v>459</v>
      </c>
      <c r="E28" s="264" t="s">
        <v>460</v>
      </c>
      <c r="F28" s="266" t="s">
        <v>27</v>
      </c>
      <c r="G28" s="264" t="s">
        <v>461</v>
      </c>
      <c r="H28" s="264" t="s">
        <v>462</v>
      </c>
      <c r="I28" s="266" t="s">
        <v>27</v>
      </c>
    </row>
    <row r="29" ht="19.5" customHeight="1" spans="1:9">
      <c r="A29" s="264" t="s">
        <v>463</v>
      </c>
      <c r="B29" s="264" t="s">
        <v>464</v>
      </c>
      <c r="C29" s="266" t="s">
        <v>27</v>
      </c>
      <c r="D29" s="264" t="s">
        <v>465</v>
      </c>
      <c r="E29" s="264" t="s">
        <v>466</v>
      </c>
      <c r="F29" s="266" t="s">
        <v>467</v>
      </c>
      <c r="G29" s="264" t="s">
        <v>468</v>
      </c>
      <c r="H29" s="264" t="s">
        <v>469</v>
      </c>
      <c r="I29" s="266" t="s">
        <v>27</v>
      </c>
    </row>
    <row r="30" ht="19.5" customHeight="1" spans="1:9">
      <c r="A30" s="264" t="s">
        <v>470</v>
      </c>
      <c r="B30" s="264" t="s">
        <v>471</v>
      </c>
      <c r="C30" s="266" t="s">
        <v>27</v>
      </c>
      <c r="D30" s="264" t="s">
        <v>472</v>
      </c>
      <c r="E30" s="264" t="s">
        <v>473</v>
      </c>
      <c r="F30" s="266" t="s">
        <v>27</v>
      </c>
      <c r="G30" s="264" t="s">
        <v>474</v>
      </c>
      <c r="H30" s="264" t="s">
        <v>475</v>
      </c>
      <c r="I30" s="266" t="s">
        <v>27</v>
      </c>
    </row>
    <row r="31" ht="19.5" customHeight="1" spans="1:9">
      <c r="A31" s="264" t="s">
        <v>476</v>
      </c>
      <c r="B31" s="264" t="s">
        <v>477</v>
      </c>
      <c r="C31" s="266" t="s">
        <v>27</v>
      </c>
      <c r="D31" s="264" t="s">
        <v>478</v>
      </c>
      <c r="E31" s="264" t="s">
        <v>479</v>
      </c>
      <c r="F31" s="266" t="s">
        <v>480</v>
      </c>
      <c r="G31" s="264" t="s">
        <v>481</v>
      </c>
      <c r="H31" s="264" t="s">
        <v>482</v>
      </c>
      <c r="I31" s="266" t="s">
        <v>27</v>
      </c>
    </row>
    <row r="32" ht="19.5" customHeight="1" spans="1:9">
      <c r="A32" s="264" t="s">
        <v>483</v>
      </c>
      <c r="B32" s="264" t="s">
        <v>484</v>
      </c>
      <c r="C32" s="266" t="s">
        <v>27</v>
      </c>
      <c r="D32" s="264" t="s">
        <v>485</v>
      </c>
      <c r="E32" s="264" t="s">
        <v>486</v>
      </c>
      <c r="F32" s="266" t="s">
        <v>487</v>
      </c>
      <c r="G32" s="264" t="s">
        <v>488</v>
      </c>
      <c r="H32" s="264" t="s">
        <v>489</v>
      </c>
      <c r="I32" s="266" t="s">
        <v>27</v>
      </c>
    </row>
    <row r="33" ht="19.5" customHeight="1" spans="1:9">
      <c r="A33" s="264" t="s">
        <v>490</v>
      </c>
      <c r="B33" s="264" t="s">
        <v>491</v>
      </c>
      <c r="C33" s="266" t="s">
        <v>27</v>
      </c>
      <c r="D33" s="264" t="s">
        <v>492</v>
      </c>
      <c r="E33" s="264" t="s">
        <v>493</v>
      </c>
      <c r="F33" s="266" t="s">
        <v>27</v>
      </c>
      <c r="G33" s="264" t="s">
        <v>494</v>
      </c>
      <c r="H33" s="264" t="s">
        <v>495</v>
      </c>
      <c r="I33" s="266" t="s">
        <v>27</v>
      </c>
    </row>
    <row r="34" ht="19.5" customHeight="1" spans="1:9">
      <c r="A34" s="264"/>
      <c r="B34" s="264"/>
      <c r="C34" s="266"/>
      <c r="D34" s="264" t="s">
        <v>496</v>
      </c>
      <c r="E34" s="264" t="s">
        <v>497</v>
      </c>
      <c r="F34" s="266" t="s">
        <v>27</v>
      </c>
      <c r="G34" s="264" t="s">
        <v>498</v>
      </c>
      <c r="H34" s="264" t="s">
        <v>499</v>
      </c>
      <c r="I34" s="266" t="s">
        <v>27</v>
      </c>
    </row>
    <row r="35" ht="19.5" customHeight="1" spans="1:9">
      <c r="A35" s="264"/>
      <c r="B35" s="264"/>
      <c r="C35" s="266"/>
      <c r="D35" s="264" t="s">
        <v>500</v>
      </c>
      <c r="E35" s="264" t="s">
        <v>501</v>
      </c>
      <c r="F35" s="266" t="s">
        <v>27</v>
      </c>
      <c r="G35" s="264" t="s">
        <v>502</v>
      </c>
      <c r="H35" s="264" t="s">
        <v>503</v>
      </c>
      <c r="I35" s="266" t="s">
        <v>27</v>
      </c>
    </row>
    <row r="36" ht="19.5" customHeight="1" spans="1:9">
      <c r="A36" s="264"/>
      <c r="B36" s="264"/>
      <c r="C36" s="266"/>
      <c r="D36" s="264" t="s">
        <v>504</v>
      </c>
      <c r="E36" s="264" t="s">
        <v>505</v>
      </c>
      <c r="F36" s="266" t="s">
        <v>27</v>
      </c>
      <c r="G36" s="264"/>
      <c r="H36" s="264"/>
      <c r="I36" s="266"/>
    </row>
    <row r="37" ht="19.5" customHeight="1" spans="1:9">
      <c r="A37" s="264"/>
      <c r="B37" s="264"/>
      <c r="C37" s="266"/>
      <c r="D37" s="264" t="s">
        <v>506</v>
      </c>
      <c r="E37" s="264" t="s">
        <v>507</v>
      </c>
      <c r="F37" s="266" t="s">
        <v>27</v>
      </c>
      <c r="G37" s="264"/>
      <c r="H37" s="264"/>
      <c r="I37" s="266"/>
    </row>
    <row r="38" ht="19.5" customHeight="1" spans="1:9">
      <c r="A38" s="264"/>
      <c r="B38" s="264"/>
      <c r="C38" s="266"/>
      <c r="D38" s="264" t="s">
        <v>508</v>
      </c>
      <c r="E38" s="264" t="s">
        <v>509</v>
      </c>
      <c r="F38" s="266" t="s">
        <v>27</v>
      </c>
      <c r="G38" s="264"/>
      <c r="H38" s="264"/>
      <c r="I38" s="266"/>
    </row>
    <row r="39" ht="19.5" customHeight="1" spans="1:9">
      <c r="A39" s="264"/>
      <c r="B39" s="264"/>
      <c r="C39" s="266"/>
      <c r="D39" s="264" t="s">
        <v>510</v>
      </c>
      <c r="E39" s="264" t="s">
        <v>511</v>
      </c>
      <c r="F39" s="266" t="s">
        <v>27</v>
      </c>
      <c r="G39" s="264"/>
      <c r="H39" s="264"/>
      <c r="I39" s="266"/>
    </row>
    <row r="40" ht="19.5" customHeight="1" spans="1:9">
      <c r="A40" s="263" t="s">
        <v>512</v>
      </c>
      <c r="B40" s="263"/>
      <c r="C40" s="266" t="s">
        <v>301</v>
      </c>
      <c r="D40" s="263" t="s">
        <v>513</v>
      </c>
      <c r="E40" s="263"/>
      <c r="F40" s="263"/>
      <c r="G40" s="263"/>
      <c r="H40" s="263"/>
      <c r="I40" s="266" t="s">
        <v>302</v>
      </c>
    </row>
    <row r="41" ht="19.5" customHeight="1" spans="1:9">
      <c r="A41" s="276" t="s">
        <v>514</v>
      </c>
      <c r="B41" s="276"/>
      <c r="C41" s="276"/>
      <c r="D41" s="276"/>
      <c r="E41" s="276"/>
      <c r="F41" s="276"/>
      <c r="G41" s="276"/>
      <c r="H41" s="276"/>
      <c r="I41" s="2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15"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77" t="s">
        <v>515</v>
      </c>
    </row>
    <row r="2" spans="12:12">
      <c r="L2" s="278" t="s">
        <v>516</v>
      </c>
    </row>
    <row r="3" spans="1:12">
      <c r="A3" s="278" t="s">
        <v>2</v>
      </c>
      <c r="L3" s="278" t="s">
        <v>3</v>
      </c>
    </row>
    <row r="4" ht="15" customHeight="1" spans="1:12">
      <c r="A4" s="263" t="s">
        <v>517</v>
      </c>
      <c r="B4" s="263"/>
      <c r="C4" s="263"/>
      <c r="D4" s="263"/>
      <c r="E4" s="263"/>
      <c r="F4" s="263"/>
      <c r="G4" s="263"/>
      <c r="H4" s="263"/>
      <c r="I4" s="263"/>
      <c r="J4" s="263"/>
      <c r="K4" s="263"/>
      <c r="L4" s="263"/>
    </row>
    <row r="5" ht="15" customHeight="1" spans="1:12">
      <c r="A5" s="263" t="s">
        <v>316</v>
      </c>
      <c r="B5" s="263" t="s">
        <v>137</v>
      </c>
      <c r="C5" s="263" t="s">
        <v>8</v>
      </c>
      <c r="D5" s="263" t="s">
        <v>316</v>
      </c>
      <c r="E5" s="263" t="s">
        <v>137</v>
      </c>
      <c r="F5" s="263" t="s">
        <v>8</v>
      </c>
      <c r="G5" s="263" t="s">
        <v>316</v>
      </c>
      <c r="H5" s="263" t="s">
        <v>137</v>
      </c>
      <c r="I5" s="263" t="s">
        <v>8</v>
      </c>
      <c r="J5" s="263" t="s">
        <v>316</v>
      </c>
      <c r="K5" s="263" t="s">
        <v>137</v>
      </c>
      <c r="L5" s="263" t="s">
        <v>8</v>
      </c>
    </row>
    <row r="6" ht="15" customHeight="1" spans="1:12">
      <c r="A6" s="264" t="s">
        <v>317</v>
      </c>
      <c r="B6" s="264" t="s">
        <v>318</v>
      </c>
      <c r="C6" s="266" t="s">
        <v>27</v>
      </c>
      <c r="D6" s="264" t="s">
        <v>320</v>
      </c>
      <c r="E6" s="264" t="s">
        <v>321</v>
      </c>
      <c r="F6" s="266" t="s">
        <v>518</v>
      </c>
      <c r="G6" s="264" t="s">
        <v>519</v>
      </c>
      <c r="H6" s="264" t="s">
        <v>520</v>
      </c>
      <c r="I6" s="266" t="s">
        <v>27</v>
      </c>
      <c r="J6" s="264" t="s">
        <v>521</v>
      </c>
      <c r="K6" s="264" t="s">
        <v>522</v>
      </c>
      <c r="L6" s="266" t="s">
        <v>27</v>
      </c>
    </row>
    <row r="7" ht="15" customHeight="1" spans="1:12">
      <c r="A7" s="264" t="s">
        <v>324</v>
      </c>
      <c r="B7" s="264" t="s">
        <v>325</v>
      </c>
      <c r="C7" s="266" t="s">
        <v>27</v>
      </c>
      <c r="D7" s="264" t="s">
        <v>327</v>
      </c>
      <c r="E7" s="264" t="s">
        <v>328</v>
      </c>
      <c r="F7" s="266" t="s">
        <v>523</v>
      </c>
      <c r="G7" s="264" t="s">
        <v>524</v>
      </c>
      <c r="H7" s="264" t="s">
        <v>331</v>
      </c>
      <c r="I7" s="266" t="s">
        <v>27</v>
      </c>
      <c r="J7" s="264" t="s">
        <v>525</v>
      </c>
      <c r="K7" s="264" t="s">
        <v>444</v>
      </c>
      <c r="L7" s="266" t="s">
        <v>27</v>
      </c>
    </row>
    <row r="8" ht="15" customHeight="1" spans="1:12">
      <c r="A8" s="264" t="s">
        <v>332</v>
      </c>
      <c r="B8" s="264" t="s">
        <v>333</v>
      </c>
      <c r="C8" s="266" t="s">
        <v>27</v>
      </c>
      <c r="D8" s="264" t="s">
        <v>335</v>
      </c>
      <c r="E8" s="264" t="s">
        <v>336</v>
      </c>
      <c r="F8" s="266" t="s">
        <v>27</v>
      </c>
      <c r="G8" s="264" t="s">
        <v>526</v>
      </c>
      <c r="H8" s="264" t="s">
        <v>338</v>
      </c>
      <c r="I8" s="266" t="s">
        <v>27</v>
      </c>
      <c r="J8" s="264" t="s">
        <v>527</v>
      </c>
      <c r="K8" s="264" t="s">
        <v>469</v>
      </c>
      <c r="L8" s="266" t="s">
        <v>27</v>
      </c>
    </row>
    <row r="9" ht="15" customHeight="1" spans="1:12">
      <c r="A9" s="264" t="s">
        <v>339</v>
      </c>
      <c r="B9" s="264" t="s">
        <v>340</v>
      </c>
      <c r="C9" s="266" t="s">
        <v>27</v>
      </c>
      <c r="D9" s="264" t="s">
        <v>342</v>
      </c>
      <c r="E9" s="264" t="s">
        <v>343</v>
      </c>
      <c r="F9" s="266" t="s">
        <v>27</v>
      </c>
      <c r="G9" s="264" t="s">
        <v>528</v>
      </c>
      <c r="H9" s="264" t="s">
        <v>345</v>
      </c>
      <c r="I9" s="266" t="s">
        <v>27</v>
      </c>
      <c r="J9" s="264" t="s">
        <v>437</v>
      </c>
      <c r="K9" s="264" t="s">
        <v>438</v>
      </c>
      <c r="L9" s="266" t="s">
        <v>27</v>
      </c>
    </row>
    <row r="10" ht="15" customHeight="1" spans="1:12">
      <c r="A10" s="264" t="s">
        <v>346</v>
      </c>
      <c r="B10" s="264" t="s">
        <v>347</v>
      </c>
      <c r="C10" s="266" t="s">
        <v>27</v>
      </c>
      <c r="D10" s="264" t="s">
        <v>348</v>
      </c>
      <c r="E10" s="264" t="s">
        <v>349</v>
      </c>
      <c r="F10" s="266" t="s">
        <v>27</v>
      </c>
      <c r="G10" s="264" t="s">
        <v>529</v>
      </c>
      <c r="H10" s="264" t="s">
        <v>351</v>
      </c>
      <c r="I10" s="266" t="s">
        <v>27</v>
      </c>
      <c r="J10" s="264" t="s">
        <v>443</v>
      </c>
      <c r="K10" s="264" t="s">
        <v>444</v>
      </c>
      <c r="L10" s="266" t="s">
        <v>27</v>
      </c>
    </row>
    <row r="11" ht="15" customHeight="1" spans="1:12">
      <c r="A11" s="264" t="s">
        <v>352</v>
      </c>
      <c r="B11" s="264" t="s">
        <v>353</v>
      </c>
      <c r="C11" s="266" t="s">
        <v>27</v>
      </c>
      <c r="D11" s="264" t="s">
        <v>355</v>
      </c>
      <c r="E11" s="264" t="s">
        <v>356</v>
      </c>
      <c r="F11" s="266" t="s">
        <v>27</v>
      </c>
      <c r="G11" s="264" t="s">
        <v>530</v>
      </c>
      <c r="H11" s="264" t="s">
        <v>359</v>
      </c>
      <c r="I11" s="266" t="s">
        <v>27</v>
      </c>
      <c r="J11" s="264" t="s">
        <v>449</v>
      </c>
      <c r="K11" s="264" t="s">
        <v>450</v>
      </c>
      <c r="L11" s="266" t="s">
        <v>27</v>
      </c>
    </row>
    <row r="12" ht="15" customHeight="1" spans="1:12">
      <c r="A12" s="264" t="s">
        <v>360</v>
      </c>
      <c r="B12" s="264" t="s">
        <v>361</v>
      </c>
      <c r="C12" s="266" t="s">
        <v>27</v>
      </c>
      <c r="D12" s="264" t="s">
        <v>362</v>
      </c>
      <c r="E12" s="264" t="s">
        <v>363</v>
      </c>
      <c r="F12" s="266" t="s">
        <v>27</v>
      </c>
      <c r="G12" s="264" t="s">
        <v>531</v>
      </c>
      <c r="H12" s="264" t="s">
        <v>366</v>
      </c>
      <c r="I12" s="266" t="s">
        <v>27</v>
      </c>
      <c r="J12" s="264" t="s">
        <v>455</v>
      </c>
      <c r="K12" s="264" t="s">
        <v>456</v>
      </c>
      <c r="L12" s="266" t="s">
        <v>27</v>
      </c>
    </row>
    <row r="13" ht="15" customHeight="1" spans="1:12">
      <c r="A13" s="264" t="s">
        <v>367</v>
      </c>
      <c r="B13" s="264" t="s">
        <v>368</v>
      </c>
      <c r="C13" s="266" t="s">
        <v>27</v>
      </c>
      <c r="D13" s="264" t="s">
        <v>369</v>
      </c>
      <c r="E13" s="264" t="s">
        <v>370</v>
      </c>
      <c r="F13" s="266" t="s">
        <v>532</v>
      </c>
      <c r="G13" s="264" t="s">
        <v>533</v>
      </c>
      <c r="H13" s="264" t="s">
        <v>373</v>
      </c>
      <c r="I13" s="266" t="s">
        <v>27</v>
      </c>
      <c r="J13" s="264" t="s">
        <v>461</v>
      </c>
      <c r="K13" s="264" t="s">
        <v>462</v>
      </c>
      <c r="L13" s="266" t="s">
        <v>27</v>
      </c>
    </row>
    <row r="14" ht="15" customHeight="1" spans="1:12">
      <c r="A14" s="264" t="s">
        <v>374</v>
      </c>
      <c r="B14" s="264" t="s">
        <v>375</v>
      </c>
      <c r="C14" s="266" t="s">
        <v>27</v>
      </c>
      <c r="D14" s="264" t="s">
        <v>377</v>
      </c>
      <c r="E14" s="264" t="s">
        <v>378</v>
      </c>
      <c r="F14" s="266" t="s">
        <v>27</v>
      </c>
      <c r="G14" s="264" t="s">
        <v>534</v>
      </c>
      <c r="H14" s="264" t="s">
        <v>405</v>
      </c>
      <c r="I14" s="266" t="s">
        <v>27</v>
      </c>
      <c r="J14" s="264" t="s">
        <v>468</v>
      </c>
      <c r="K14" s="264" t="s">
        <v>469</v>
      </c>
      <c r="L14" s="266" t="s">
        <v>27</v>
      </c>
    </row>
    <row r="15" ht="15" customHeight="1" spans="1:12">
      <c r="A15" s="264" t="s">
        <v>381</v>
      </c>
      <c r="B15" s="264" t="s">
        <v>382</v>
      </c>
      <c r="C15" s="266" t="s">
        <v>27</v>
      </c>
      <c r="D15" s="264" t="s">
        <v>383</v>
      </c>
      <c r="E15" s="264" t="s">
        <v>384</v>
      </c>
      <c r="F15" s="266" t="s">
        <v>27</v>
      </c>
      <c r="G15" s="264" t="s">
        <v>535</v>
      </c>
      <c r="H15" s="264" t="s">
        <v>412</v>
      </c>
      <c r="I15" s="266" t="s">
        <v>27</v>
      </c>
      <c r="J15" s="264" t="s">
        <v>536</v>
      </c>
      <c r="K15" s="264" t="s">
        <v>537</v>
      </c>
      <c r="L15" s="266" t="s">
        <v>27</v>
      </c>
    </row>
    <row r="16" ht="15" customHeight="1" spans="1:12">
      <c r="A16" s="264" t="s">
        <v>387</v>
      </c>
      <c r="B16" s="264" t="s">
        <v>388</v>
      </c>
      <c r="C16" s="266" t="s">
        <v>27</v>
      </c>
      <c r="D16" s="264" t="s">
        <v>390</v>
      </c>
      <c r="E16" s="264" t="s">
        <v>391</v>
      </c>
      <c r="F16" s="266" t="s">
        <v>538</v>
      </c>
      <c r="G16" s="264" t="s">
        <v>539</v>
      </c>
      <c r="H16" s="264" t="s">
        <v>419</v>
      </c>
      <c r="I16" s="266" t="s">
        <v>27</v>
      </c>
      <c r="J16" s="264" t="s">
        <v>540</v>
      </c>
      <c r="K16" s="264" t="s">
        <v>541</v>
      </c>
      <c r="L16" s="266" t="s">
        <v>27</v>
      </c>
    </row>
    <row r="17" ht="15" customHeight="1" spans="1:12">
      <c r="A17" s="264" t="s">
        <v>394</v>
      </c>
      <c r="B17" s="264" t="s">
        <v>395</v>
      </c>
      <c r="C17" s="266" t="s">
        <v>27</v>
      </c>
      <c r="D17" s="264" t="s">
        <v>396</v>
      </c>
      <c r="E17" s="264" t="s">
        <v>397</v>
      </c>
      <c r="F17" s="266" t="s">
        <v>27</v>
      </c>
      <c r="G17" s="264" t="s">
        <v>542</v>
      </c>
      <c r="H17" s="264" t="s">
        <v>425</v>
      </c>
      <c r="I17" s="266" t="s">
        <v>27</v>
      </c>
      <c r="J17" s="264" t="s">
        <v>543</v>
      </c>
      <c r="K17" s="264" t="s">
        <v>544</v>
      </c>
      <c r="L17" s="266" t="s">
        <v>27</v>
      </c>
    </row>
    <row r="18" ht="15" customHeight="1" spans="1:12">
      <c r="A18" s="264" t="s">
        <v>400</v>
      </c>
      <c r="B18" s="264" t="s">
        <v>401</v>
      </c>
      <c r="C18" s="266" t="s">
        <v>27</v>
      </c>
      <c r="D18" s="264" t="s">
        <v>402</v>
      </c>
      <c r="E18" s="264" t="s">
        <v>403</v>
      </c>
      <c r="F18" s="266" t="s">
        <v>27</v>
      </c>
      <c r="G18" s="264" t="s">
        <v>545</v>
      </c>
      <c r="H18" s="264" t="s">
        <v>546</v>
      </c>
      <c r="I18" s="266" t="s">
        <v>27</v>
      </c>
      <c r="J18" s="264" t="s">
        <v>547</v>
      </c>
      <c r="K18" s="264" t="s">
        <v>548</v>
      </c>
      <c r="L18" s="266" t="s">
        <v>27</v>
      </c>
    </row>
    <row r="19" ht="15" customHeight="1" spans="1:12">
      <c r="A19" s="264" t="s">
        <v>406</v>
      </c>
      <c r="B19" s="264" t="s">
        <v>407</v>
      </c>
      <c r="C19" s="266" t="s">
        <v>27</v>
      </c>
      <c r="D19" s="264" t="s">
        <v>408</v>
      </c>
      <c r="E19" s="264" t="s">
        <v>409</v>
      </c>
      <c r="F19" s="266" t="s">
        <v>27</v>
      </c>
      <c r="G19" s="264" t="s">
        <v>322</v>
      </c>
      <c r="H19" s="264" t="s">
        <v>323</v>
      </c>
      <c r="I19" s="266" t="s">
        <v>246</v>
      </c>
      <c r="J19" s="264" t="s">
        <v>474</v>
      </c>
      <c r="K19" s="264" t="s">
        <v>475</v>
      </c>
      <c r="L19" s="266" t="s">
        <v>27</v>
      </c>
    </row>
    <row r="20" ht="15" customHeight="1" spans="1:12">
      <c r="A20" s="264" t="s">
        <v>413</v>
      </c>
      <c r="B20" s="264" t="s">
        <v>414</v>
      </c>
      <c r="C20" s="266" t="s">
        <v>27</v>
      </c>
      <c r="D20" s="264" t="s">
        <v>416</v>
      </c>
      <c r="E20" s="264" t="s">
        <v>417</v>
      </c>
      <c r="F20" s="266" t="s">
        <v>27</v>
      </c>
      <c r="G20" s="264" t="s">
        <v>330</v>
      </c>
      <c r="H20" s="264" t="s">
        <v>331</v>
      </c>
      <c r="I20" s="266" t="s">
        <v>27</v>
      </c>
      <c r="J20" s="264" t="s">
        <v>481</v>
      </c>
      <c r="K20" s="264" t="s">
        <v>482</v>
      </c>
      <c r="L20" s="266" t="s">
        <v>27</v>
      </c>
    </row>
    <row r="21" ht="15" customHeight="1" spans="1:12">
      <c r="A21" s="264" t="s">
        <v>420</v>
      </c>
      <c r="B21" s="264" t="s">
        <v>421</v>
      </c>
      <c r="C21" s="266" t="s">
        <v>27</v>
      </c>
      <c r="D21" s="264" t="s">
        <v>422</v>
      </c>
      <c r="E21" s="264" t="s">
        <v>423</v>
      </c>
      <c r="F21" s="266" t="s">
        <v>27</v>
      </c>
      <c r="G21" s="264" t="s">
        <v>337</v>
      </c>
      <c r="H21" s="264" t="s">
        <v>338</v>
      </c>
      <c r="I21" s="266" t="s">
        <v>246</v>
      </c>
      <c r="J21" s="264" t="s">
        <v>488</v>
      </c>
      <c r="K21" s="264" t="s">
        <v>489</v>
      </c>
      <c r="L21" s="266" t="s">
        <v>27</v>
      </c>
    </row>
    <row r="22" ht="15" customHeight="1" spans="1:12">
      <c r="A22" s="264" t="s">
        <v>426</v>
      </c>
      <c r="B22" s="264" t="s">
        <v>427</v>
      </c>
      <c r="C22" s="266" t="s">
        <v>27</v>
      </c>
      <c r="D22" s="264" t="s">
        <v>428</v>
      </c>
      <c r="E22" s="264" t="s">
        <v>429</v>
      </c>
      <c r="F22" s="266" t="s">
        <v>27</v>
      </c>
      <c r="G22" s="264" t="s">
        <v>344</v>
      </c>
      <c r="H22" s="264" t="s">
        <v>345</v>
      </c>
      <c r="I22" s="266" t="s">
        <v>27</v>
      </c>
      <c r="J22" s="264" t="s">
        <v>494</v>
      </c>
      <c r="K22" s="264" t="s">
        <v>495</v>
      </c>
      <c r="L22" s="266" t="s">
        <v>27</v>
      </c>
    </row>
    <row r="23" ht="15" customHeight="1" spans="1:12">
      <c r="A23" s="264" t="s">
        <v>433</v>
      </c>
      <c r="B23" s="264" t="s">
        <v>434</v>
      </c>
      <c r="C23" s="266" t="s">
        <v>27</v>
      </c>
      <c r="D23" s="264" t="s">
        <v>435</v>
      </c>
      <c r="E23" s="264" t="s">
        <v>436</v>
      </c>
      <c r="F23" s="266" t="s">
        <v>176</v>
      </c>
      <c r="G23" s="264" t="s">
        <v>350</v>
      </c>
      <c r="H23" s="264" t="s">
        <v>351</v>
      </c>
      <c r="I23" s="266" t="s">
        <v>27</v>
      </c>
      <c r="J23" s="264" t="s">
        <v>498</v>
      </c>
      <c r="K23" s="264" t="s">
        <v>499</v>
      </c>
      <c r="L23" s="266" t="s">
        <v>27</v>
      </c>
    </row>
    <row r="24" ht="15" customHeight="1" spans="1:12">
      <c r="A24" s="264" t="s">
        <v>439</v>
      </c>
      <c r="B24" s="264" t="s">
        <v>440</v>
      </c>
      <c r="C24" s="266" t="s">
        <v>27</v>
      </c>
      <c r="D24" s="264" t="s">
        <v>441</v>
      </c>
      <c r="E24" s="264" t="s">
        <v>442</v>
      </c>
      <c r="F24" s="266" t="s">
        <v>549</v>
      </c>
      <c r="G24" s="264" t="s">
        <v>358</v>
      </c>
      <c r="H24" s="264" t="s">
        <v>359</v>
      </c>
      <c r="I24" s="266" t="s">
        <v>27</v>
      </c>
      <c r="J24" s="264" t="s">
        <v>502</v>
      </c>
      <c r="K24" s="264" t="s">
        <v>503</v>
      </c>
      <c r="L24" s="266" t="s">
        <v>27</v>
      </c>
    </row>
    <row r="25" ht="15" customHeight="1" spans="1:12">
      <c r="A25" s="264" t="s">
        <v>445</v>
      </c>
      <c r="B25" s="264" t="s">
        <v>446</v>
      </c>
      <c r="C25" s="266" t="s">
        <v>27</v>
      </c>
      <c r="D25" s="264" t="s">
        <v>447</v>
      </c>
      <c r="E25" s="264" t="s">
        <v>448</v>
      </c>
      <c r="F25" s="266" t="s">
        <v>27</v>
      </c>
      <c r="G25" s="264" t="s">
        <v>365</v>
      </c>
      <c r="H25" s="264" t="s">
        <v>366</v>
      </c>
      <c r="I25" s="266" t="s">
        <v>27</v>
      </c>
      <c r="J25" s="264"/>
      <c r="K25" s="264"/>
      <c r="L25" s="265"/>
    </row>
    <row r="26" ht="15" customHeight="1" spans="1:12">
      <c r="A26" s="264" t="s">
        <v>451</v>
      </c>
      <c r="B26" s="264" t="s">
        <v>452</v>
      </c>
      <c r="C26" s="266" t="s">
        <v>27</v>
      </c>
      <c r="D26" s="264" t="s">
        <v>453</v>
      </c>
      <c r="E26" s="264" t="s">
        <v>454</v>
      </c>
      <c r="F26" s="266" t="s">
        <v>550</v>
      </c>
      <c r="G26" s="264" t="s">
        <v>372</v>
      </c>
      <c r="H26" s="264" t="s">
        <v>373</v>
      </c>
      <c r="I26" s="266" t="s">
        <v>27</v>
      </c>
      <c r="J26" s="264"/>
      <c r="K26" s="264"/>
      <c r="L26" s="265"/>
    </row>
    <row r="27" ht="15" customHeight="1" spans="1:12">
      <c r="A27" s="264" t="s">
        <v>457</v>
      </c>
      <c r="B27" s="264" t="s">
        <v>458</v>
      </c>
      <c r="C27" s="266" t="s">
        <v>27</v>
      </c>
      <c r="D27" s="264" t="s">
        <v>459</v>
      </c>
      <c r="E27" s="264" t="s">
        <v>460</v>
      </c>
      <c r="F27" s="266" t="s">
        <v>551</v>
      </c>
      <c r="G27" s="264" t="s">
        <v>379</v>
      </c>
      <c r="H27" s="264" t="s">
        <v>380</v>
      </c>
      <c r="I27" s="266" t="s">
        <v>27</v>
      </c>
      <c r="J27" s="264"/>
      <c r="K27" s="264"/>
      <c r="L27" s="265"/>
    </row>
    <row r="28" ht="15" customHeight="1" spans="1:12">
      <c r="A28" s="264" t="s">
        <v>463</v>
      </c>
      <c r="B28" s="264" t="s">
        <v>464</v>
      </c>
      <c r="C28" s="266" t="s">
        <v>27</v>
      </c>
      <c r="D28" s="264" t="s">
        <v>465</v>
      </c>
      <c r="E28" s="264" t="s">
        <v>466</v>
      </c>
      <c r="F28" s="266" t="s">
        <v>27</v>
      </c>
      <c r="G28" s="264" t="s">
        <v>385</v>
      </c>
      <c r="H28" s="264" t="s">
        <v>386</v>
      </c>
      <c r="I28" s="266" t="s">
        <v>27</v>
      </c>
      <c r="J28" s="264"/>
      <c r="K28" s="264"/>
      <c r="L28" s="265"/>
    </row>
    <row r="29" ht="15" customHeight="1" spans="1:12">
      <c r="A29" s="264" t="s">
        <v>470</v>
      </c>
      <c r="B29" s="264" t="s">
        <v>471</v>
      </c>
      <c r="C29" s="266" t="s">
        <v>27</v>
      </c>
      <c r="D29" s="264" t="s">
        <v>472</v>
      </c>
      <c r="E29" s="264" t="s">
        <v>473</v>
      </c>
      <c r="F29" s="266" t="s">
        <v>27</v>
      </c>
      <c r="G29" s="264" t="s">
        <v>392</v>
      </c>
      <c r="H29" s="264" t="s">
        <v>393</v>
      </c>
      <c r="I29" s="266" t="s">
        <v>27</v>
      </c>
      <c r="J29" s="264"/>
      <c r="K29" s="264"/>
      <c r="L29" s="265"/>
    </row>
    <row r="30" ht="15" customHeight="1" spans="1:12">
      <c r="A30" s="264" t="s">
        <v>476</v>
      </c>
      <c r="B30" s="264" t="s">
        <v>477</v>
      </c>
      <c r="C30" s="266" t="s">
        <v>27</v>
      </c>
      <c r="D30" s="264" t="s">
        <v>478</v>
      </c>
      <c r="E30" s="264" t="s">
        <v>479</v>
      </c>
      <c r="F30" s="266" t="s">
        <v>27</v>
      </c>
      <c r="G30" s="264" t="s">
        <v>398</v>
      </c>
      <c r="H30" s="264" t="s">
        <v>399</v>
      </c>
      <c r="I30" s="266" t="s">
        <v>27</v>
      </c>
      <c r="J30" s="264"/>
      <c r="K30" s="264"/>
      <c r="L30" s="265"/>
    </row>
    <row r="31" ht="15" customHeight="1" spans="1:12">
      <c r="A31" s="264" t="s">
        <v>483</v>
      </c>
      <c r="B31" s="264" t="s">
        <v>484</v>
      </c>
      <c r="C31" s="266" t="s">
        <v>27</v>
      </c>
      <c r="D31" s="264" t="s">
        <v>485</v>
      </c>
      <c r="E31" s="264" t="s">
        <v>486</v>
      </c>
      <c r="F31" s="266" t="s">
        <v>27</v>
      </c>
      <c r="G31" s="264" t="s">
        <v>404</v>
      </c>
      <c r="H31" s="264" t="s">
        <v>405</v>
      </c>
      <c r="I31" s="266" t="s">
        <v>27</v>
      </c>
      <c r="J31" s="264"/>
      <c r="K31" s="264"/>
      <c r="L31" s="265"/>
    </row>
    <row r="32" ht="15" customHeight="1" spans="1:12">
      <c r="A32" s="264" t="s">
        <v>490</v>
      </c>
      <c r="B32" s="264" t="s">
        <v>552</v>
      </c>
      <c r="C32" s="266" t="s">
        <v>27</v>
      </c>
      <c r="D32" s="264" t="s">
        <v>492</v>
      </c>
      <c r="E32" s="264" t="s">
        <v>493</v>
      </c>
      <c r="F32" s="266" t="s">
        <v>27</v>
      </c>
      <c r="G32" s="264" t="s">
        <v>411</v>
      </c>
      <c r="H32" s="264" t="s">
        <v>412</v>
      </c>
      <c r="I32" s="266" t="s">
        <v>27</v>
      </c>
      <c r="J32" s="264"/>
      <c r="K32" s="264"/>
      <c r="L32" s="265"/>
    </row>
    <row r="33" ht="15" customHeight="1" spans="1:12">
      <c r="A33" s="264"/>
      <c r="B33" s="264"/>
      <c r="C33" s="265"/>
      <c r="D33" s="264" t="s">
        <v>496</v>
      </c>
      <c r="E33" s="264" t="s">
        <v>497</v>
      </c>
      <c r="F33" s="266" t="s">
        <v>27</v>
      </c>
      <c r="G33" s="264" t="s">
        <v>418</v>
      </c>
      <c r="H33" s="264" t="s">
        <v>419</v>
      </c>
      <c r="I33" s="266" t="s">
        <v>27</v>
      </c>
      <c r="J33" s="264"/>
      <c r="K33" s="264"/>
      <c r="L33" s="265"/>
    </row>
    <row r="34" ht="15" customHeight="1" spans="1:12">
      <c r="A34" s="264"/>
      <c r="B34" s="264"/>
      <c r="C34" s="265"/>
      <c r="D34" s="264" t="s">
        <v>500</v>
      </c>
      <c r="E34" s="264" t="s">
        <v>501</v>
      </c>
      <c r="F34" s="266" t="s">
        <v>27</v>
      </c>
      <c r="G34" s="264" t="s">
        <v>424</v>
      </c>
      <c r="H34" s="264" t="s">
        <v>425</v>
      </c>
      <c r="I34" s="266" t="s">
        <v>27</v>
      </c>
      <c r="J34" s="264"/>
      <c r="K34" s="264"/>
      <c r="L34" s="265"/>
    </row>
    <row r="35" ht="15" customHeight="1" spans="1:12">
      <c r="A35" s="264"/>
      <c r="B35" s="264"/>
      <c r="C35" s="265"/>
      <c r="D35" s="264" t="s">
        <v>504</v>
      </c>
      <c r="E35" s="264" t="s">
        <v>505</v>
      </c>
      <c r="F35" s="266" t="s">
        <v>27</v>
      </c>
      <c r="G35" s="264" t="s">
        <v>431</v>
      </c>
      <c r="H35" s="264" t="s">
        <v>432</v>
      </c>
      <c r="I35" s="266" t="s">
        <v>27</v>
      </c>
      <c r="J35" s="264"/>
      <c r="K35" s="264"/>
      <c r="L35" s="265"/>
    </row>
    <row r="36" ht="15" customHeight="1" spans="1:12">
      <c r="A36" s="264"/>
      <c r="B36" s="264"/>
      <c r="C36" s="265"/>
      <c r="D36" s="264" t="s">
        <v>506</v>
      </c>
      <c r="E36" s="264" t="s">
        <v>507</v>
      </c>
      <c r="F36" s="266" t="s">
        <v>27</v>
      </c>
      <c r="G36" s="264"/>
      <c r="H36" s="264"/>
      <c r="I36" s="265"/>
      <c r="J36" s="264"/>
      <c r="K36" s="264"/>
      <c r="L36" s="265"/>
    </row>
    <row r="37" ht="15" customHeight="1" spans="1:12">
      <c r="A37" s="264"/>
      <c r="B37" s="264"/>
      <c r="C37" s="265"/>
      <c r="D37" s="264" t="s">
        <v>508</v>
      </c>
      <c r="E37" s="264" t="s">
        <v>509</v>
      </c>
      <c r="F37" s="266" t="s">
        <v>27</v>
      </c>
      <c r="G37" s="264"/>
      <c r="H37" s="264"/>
      <c r="I37" s="265"/>
      <c r="J37" s="264"/>
      <c r="K37" s="264"/>
      <c r="L37" s="265"/>
    </row>
    <row r="38" ht="15" customHeight="1" spans="1:12">
      <c r="A38" s="264"/>
      <c r="B38" s="264"/>
      <c r="C38" s="265"/>
      <c r="D38" s="264" t="s">
        <v>510</v>
      </c>
      <c r="E38" s="264" t="s">
        <v>511</v>
      </c>
      <c r="F38" s="266" t="s">
        <v>27</v>
      </c>
      <c r="G38" s="264"/>
      <c r="H38" s="264"/>
      <c r="I38" s="265"/>
      <c r="J38" s="264"/>
      <c r="K38" s="264"/>
      <c r="L38" s="265"/>
    </row>
    <row r="39" ht="15" customHeight="1" spans="1:12">
      <c r="A39" s="276" t="s">
        <v>553</v>
      </c>
      <c r="B39" s="276"/>
      <c r="C39" s="276"/>
      <c r="D39" s="276"/>
      <c r="E39" s="276"/>
      <c r="F39" s="276"/>
      <c r="G39" s="276"/>
      <c r="H39" s="276"/>
      <c r="I39" s="276"/>
      <c r="J39" s="276"/>
      <c r="K39" s="276"/>
      <c r="L39" s="27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D9" sqref="D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75" t="s">
        <v>554</v>
      </c>
    </row>
    <row r="2" ht="14.25" spans="20:20">
      <c r="T2" s="262" t="s">
        <v>555</v>
      </c>
    </row>
    <row r="3" ht="14.25" spans="1:20">
      <c r="A3" s="262" t="s">
        <v>2</v>
      </c>
      <c r="T3" s="262" t="s">
        <v>3</v>
      </c>
    </row>
    <row r="4" ht="19.5" customHeight="1" spans="1:20">
      <c r="A4" s="269" t="s">
        <v>6</v>
      </c>
      <c r="B4" s="269"/>
      <c r="C4" s="269"/>
      <c r="D4" s="269"/>
      <c r="E4" s="269" t="s">
        <v>291</v>
      </c>
      <c r="F4" s="269"/>
      <c r="G4" s="269"/>
      <c r="H4" s="269" t="s">
        <v>292</v>
      </c>
      <c r="I4" s="269"/>
      <c r="J4" s="269"/>
      <c r="K4" s="269" t="s">
        <v>293</v>
      </c>
      <c r="L4" s="269"/>
      <c r="M4" s="269"/>
      <c r="N4" s="269"/>
      <c r="O4" s="269"/>
      <c r="P4" s="269" t="s">
        <v>119</v>
      </c>
      <c r="Q4" s="269"/>
      <c r="R4" s="269"/>
      <c r="S4" s="269"/>
      <c r="T4" s="269"/>
    </row>
    <row r="5" ht="19.5" customHeight="1" spans="1:20">
      <c r="A5" s="269" t="s">
        <v>136</v>
      </c>
      <c r="B5" s="269"/>
      <c r="C5" s="269"/>
      <c r="D5" s="269" t="s">
        <v>137</v>
      </c>
      <c r="E5" s="269" t="s">
        <v>143</v>
      </c>
      <c r="F5" s="269" t="s">
        <v>294</v>
      </c>
      <c r="G5" s="269" t="s">
        <v>295</v>
      </c>
      <c r="H5" s="269" t="s">
        <v>143</v>
      </c>
      <c r="I5" s="269" t="s">
        <v>256</v>
      </c>
      <c r="J5" s="269" t="s">
        <v>257</v>
      </c>
      <c r="K5" s="269" t="s">
        <v>143</v>
      </c>
      <c r="L5" s="269" t="s">
        <v>256</v>
      </c>
      <c r="M5" s="269"/>
      <c r="N5" s="269" t="s">
        <v>256</v>
      </c>
      <c r="O5" s="269" t="s">
        <v>257</v>
      </c>
      <c r="P5" s="269" t="s">
        <v>143</v>
      </c>
      <c r="Q5" s="269" t="s">
        <v>294</v>
      </c>
      <c r="R5" s="269" t="s">
        <v>295</v>
      </c>
      <c r="S5" s="269" t="s">
        <v>295</v>
      </c>
      <c r="T5" s="269"/>
    </row>
    <row r="6" ht="19.5" customHeight="1" spans="1:20">
      <c r="A6" s="269"/>
      <c r="B6" s="269"/>
      <c r="C6" s="269"/>
      <c r="D6" s="269"/>
      <c r="E6" s="269"/>
      <c r="F6" s="269"/>
      <c r="G6" s="269" t="s">
        <v>138</v>
      </c>
      <c r="H6" s="269"/>
      <c r="I6" s="269"/>
      <c r="J6" s="269" t="s">
        <v>138</v>
      </c>
      <c r="K6" s="269"/>
      <c r="L6" s="269" t="s">
        <v>138</v>
      </c>
      <c r="M6" s="269" t="s">
        <v>297</v>
      </c>
      <c r="N6" s="269" t="s">
        <v>296</v>
      </c>
      <c r="O6" s="269" t="s">
        <v>138</v>
      </c>
      <c r="P6" s="269"/>
      <c r="Q6" s="269"/>
      <c r="R6" s="269" t="s">
        <v>138</v>
      </c>
      <c r="S6" s="269" t="s">
        <v>298</v>
      </c>
      <c r="T6" s="269" t="s">
        <v>299</v>
      </c>
    </row>
    <row r="7" ht="19.5" customHeight="1" spans="1:20">
      <c r="A7" s="269"/>
      <c r="B7" s="269"/>
      <c r="C7" s="269"/>
      <c r="D7" s="269"/>
      <c r="E7" s="269"/>
      <c r="F7" s="269"/>
      <c r="G7" s="269"/>
      <c r="H7" s="269"/>
      <c r="I7" s="269"/>
      <c r="J7" s="269"/>
      <c r="K7" s="269"/>
      <c r="L7" s="269"/>
      <c r="M7" s="269"/>
      <c r="N7" s="269"/>
      <c r="O7" s="269"/>
      <c r="P7" s="269"/>
      <c r="Q7" s="269"/>
      <c r="R7" s="269"/>
      <c r="S7" s="269"/>
      <c r="T7" s="269"/>
    </row>
    <row r="8" ht="19.5" customHeight="1" spans="1:20">
      <c r="A8" s="269" t="s">
        <v>140</v>
      </c>
      <c r="B8" s="269" t="s">
        <v>141</v>
      </c>
      <c r="C8" s="269" t="s">
        <v>142</v>
      </c>
      <c r="D8" s="269" t="s">
        <v>10</v>
      </c>
      <c r="E8" s="263" t="s">
        <v>11</v>
      </c>
      <c r="F8" s="263" t="s">
        <v>12</v>
      </c>
      <c r="G8" s="263" t="s">
        <v>22</v>
      </c>
      <c r="H8" s="263" t="s">
        <v>26</v>
      </c>
      <c r="I8" s="263" t="s">
        <v>31</v>
      </c>
      <c r="J8" s="263" t="s">
        <v>35</v>
      </c>
      <c r="K8" s="263" t="s">
        <v>39</v>
      </c>
      <c r="L8" s="263" t="s">
        <v>43</v>
      </c>
      <c r="M8" s="263" t="s">
        <v>48</v>
      </c>
      <c r="N8" s="263" t="s">
        <v>52</v>
      </c>
      <c r="O8" s="263" t="s">
        <v>55</v>
      </c>
      <c r="P8" s="263" t="s">
        <v>59</v>
      </c>
      <c r="Q8" s="263" t="s">
        <v>63</v>
      </c>
      <c r="R8" s="263" t="s">
        <v>66</v>
      </c>
      <c r="S8" s="263" t="s">
        <v>69</v>
      </c>
      <c r="T8" s="263" t="s">
        <v>72</v>
      </c>
    </row>
    <row r="9" ht="19.5" customHeight="1" spans="1:20">
      <c r="A9" s="269"/>
      <c r="B9" s="269"/>
      <c r="C9" s="269"/>
      <c r="D9" s="269" t="s">
        <v>143</v>
      </c>
      <c r="E9" s="266"/>
      <c r="F9" s="266"/>
      <c r="G9" s="266"/>
      <c r="H9" s="266"/>
      <c r="I9" s="266"/>
      <c r="J9" s="266"/>
      <c r="K9" s="266"/>
      <c r="L9" s="266"/>
      <c r="M9" s="266"/>
      <c r="N9" s="266"/>
      <c r="O9" s="266"/>
      <c r="P9" s="266"/>
      <c r="Q9" s="266"/>
      <c r="R9" s="266"/>
      <c r="S9" s="266"/>
      <c r="T9" s="266"/>
    </row>
    <row r="10" ht="19.5" customHeight="1" spans="1:20">
      <c r="A10" s="276"/>
      <c r="B10" s="276"/>
      <c r="C10" s="276"/>
      <c r="D10" s="276"/>
      <c r="E10" s="266"/>
      <c r="F10" s="266"/>
      <c r="G10" s="266"/>
      <c r="H10" s="266"/>
      <c r="I10" s="266"/>
      <c r="J10" s="266"/>
      <c r="K10" s="266"/>
      <c r="L10" s="266"/>
      <c r="M10" s="266"/>
      <c r="N10" s="266"/>
      <c r="O10" s="266"/>
      <c r="P10" s="266"/>
      <c r="Q10" s="266"/>
      <c r="R10" s="266"/>
      <c r="S10" s="266"/>
      <c r="T10" s="266"/>
    </row>
    <row r="11" ht="19.5" customHeight="1" spans="1:20">
      <c r="A11" s="276" t="s">
        <v>556</v>
      </c>
      <c r="B11" s="276"/>
      <c r="C11" s="276"/>
      <c r="D11" s="276"/>
      <c r="E11" s="276"/>
      <c r="F11" s="276"/>
      <c r="G11" s="276"/>
      <c r="H11" s="276"/>
      <c r="I11" s="276"/>
      <c r="J11" s="276"/>
      <c r="K11" s="276"/>
      <c r="L11" s="276"/>
      <c r="M11" s="276"/>
      <c r="N11" s="276"/>
      <c r="O11" s="276"/>
      <c r="P11" s="276"/>
      <c r="Q11" s="276"/>
      <c r="R11" s="276"/>
      <c r="S11" s="276"/>
      <c r="T11" s="276"/>
    </row>
    <row r="12" spans="4:4">
      <c r="D12" t="s">
        <v>557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8" sqref="D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75" t="s">
        <v>558</v>
      </c>
    </row>
    <row r="2" ht="14.25" spans="12:12">
      <c r="L2" s="262" t="s">
        <v>559</v>
      </c>
    </row>
    <row r="3" ht="14.25" spans="1:12">
      <c r="A3" s="262" t="s">
        <v>2</v>
      </c>
      <c r="L3" s="262" t="s">
        <v>3</v>
      </c>
    </row>
    <row r="4" ht="19.5" customHeight="1" spans="1:12">
      <c r="A4" s="269" t="s">
        <v>6</v>
      </c>
      <c r="B4" s="269"/>
      <c r="C4" s="269"/>
      <c r="D4" s="269"/>
      <c r="E4" s="269" t="s">
        <v>291</v>
      </c>
      <c r="F4" s="269"/>
      <c r="G4" s="269"/>
      <c r="H4" s="269" t="s">
        <v>292</v>
      </c>
      <c r="I4" s="269" t="s">
        <v>293</v>
      </c>
      <c r="J4" s="269" t="s">
        <v>119</v>
      </c>
      <c r="K4" s="269"/>
      <c r="L4" s="269"/>
    </row>
    <row r="5" ht="19.5" customHeight="1" spans="1:12">
      <c r="A5" s="269" t="s">
        <v>136</v>
      </c>
      <c r="B5" s="269"/>
      <c r="C5" s="269"/>
      <c r="D5" s="269" t="s">
        <v>137</v>
      </c>
      <c r="E5" s="269" t="s">
        <v>143</v>
      </c>
      <c r="F5" s="269" t="s">
        <v>560</v>
      </c>
      <c r="G5" s="269" t="s">
        <v>561</v>
      </c>
      <c r="H5" s="269"/>
      <c r="I5" s="269"/>
      <c r="J5" s="269" t="s">
        <v>143</v>
      </c>
      <c r="K5" s="269" t="s">
        <v>560</v>
      </c>
      <c r="L5" s="263" t="s">
        <v>561</v>
      </c>
    </row>
    <row r="6" ht="19.5" customHeight="1" spans="1:12">
      <c r="A6" s="269"/>
      <c r="B6" s="269"/>
      <c r="C6" s="269"/>
      <c r="D6" s="269"/>
      <c r="E6" s="269"/>
      <c r="F6" s="269"/>
      <c r="G6" s="269"/>
      <c r="H6" s="269"/>
      <c r="I6" s="269"/>
      <c r="J6" s="269"/>
      <c r="K6" s="269"/>
      <c r="L6" s="263" t="s">
        <v>298</v>
      </c>
    </row>
    <row r="7" ht="19.5" customHeight="1" spans="1:12">
      <c r="A7" s="269"/>
      <c r="B7" s="269"/>
      <c r="C7" s="269"/>
      <c r="D7" s="269"/>
      <c r="E7" s="269"/>
      <c r="F7" s="269"/>
      <c r="G7" s="269"/>
      <c r="H7" s="269"/>
      <c r="I7" s="269"/>
      <c r="J7" s="269"/>
      <c r="K7" s="269"/>
      <c r="L7" s="263"/>
    </row>
    <row r="8" ht="19.5" customHeight="1" spans="1:12">
      <c r="A8" s="269" t="s">
        <v>140</v>
      </c>
      <c r="B8" s="269" t="s">
        <v>141</v>
      </c>
      <c r="C8" s="269" t="s">
        <v>142</v>
      </c>
      <c r="D8" s="269" t="s">
        <v>10</v>
      </c>
      <c r="E8" s="263" t="s">
        <v>11</v>
      </c>
      <c r="F8" s="263" t="s">
        <v>12</v>
      </c>
      <c r="G8" s="263" t="s">
        <v>22</v>
      </c>
      <c r="H8" s="263" t="s">
        <v>26</v>
      </c>
      <c r="I8" s="263" t="s">
        <v>31</v>
      </c>
      <c r="J8" s="263" t="s">
        <v>35</v>
      </c>
      <c r="K8" s="263" t="s">
        <v>39</v>
      </c>
      <c r="L8" s="263" t="s">
        <v>43</v>
      </c>
    </row>
    <row r="9" ht="19.5" customHeight="1" spans="1:12">
      <c r="A9" s="269"/>
      <c r="B9" s="269"/>
      <c r="C9" s="269"/>
      <c r="D9" s="269" t="s">
        <v>143</v>
      </c>
      <c r="E9" s="266"/>
      <c r="F9" s="266"/>
      <c r="G9" s="266"/>
      <c r="H9" s="266"/>
      <c r="I9" s="266"/>
      <c r="J9" s="266"/>
      <c r="K9" s="266"/>
      <c r="L9" s="266"/>
    </row>
    <row r="10" ht="19.5" customHeight="1" spans="1:12">
      <c r="A10" s="276"/>
      <c r="B10" s="276"/>
      <c r="C10" s="276"/>
      <c r="D10" s="276"/>
      <c r="E10" s="266"/>
      <c r="F10" s="266"/>
      <c r="G10" s="266"/>
      <c r="H10" s="266"/>
      <c r="I10" s="266"/>
      <c r="J10" s="266"/>
      <c r="K10" s="266"/>
      <c r="L10" s="266"/>
    </row>
    <row r="11" ht="19.5" customHeight="1" spans="1:12">
      <c r="A11" s="276" t="s">
        <v>562</v>
      </c>
      <c r="B11" s="276"/>
      <c r="C11" s="276"/>
      <c r="D11" s="276"/>
      <c r="E11" s="276"/>
      <c r="F11" s="276"/>
      <c r="G11" s="276"/>
      <c r="H11" s="276"/>
      <c r="I11" s="276"/>
      <c r="J11" s="276"/>
      <c r="K11" s="276"/>
      <c r="L11" s="276"/>
    </row>
    <row r="12" spans="4:4">
      <c r="D12" t="s">
        <v>563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2024-09-12T08:17:00Z</dcterms:created>
  <dcterms:modified xsi:type="dcterms:W3CDTF">2024-10-31T03:43:07Z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2024-09-12T08:17:13.304Z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B8AEDFECAF1F458BB11AAE1D6F218D36_13</vt:lpwstr>
  </property>
  <property fmtid="{D5CDD505-2E9C-101B-9397-08002B2CF9AE}" pid="10" name="KSOProductBuildVer">
    <vt:lpwstr>2052-10.8.0.6423</vt:lpwstr>
  </property>
</Properties>
</file>