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部门基本支出预算表04!$A$1:$W$90</definedName>
    <definedName name="_xlnm._FilterDatabase" localSheetId="7" hidden="1">'部门项目支出预算表05-1'!$A$1:$W$47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<sst xmlns="http://schemas.openxmlformats.org/spreadsheetml/2006/main" count="516">
  <si>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</si>
  <si>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</si>
  <si>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</si>
  <si>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</si>
  <si>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</si>
  <si>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</si>
  <si>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</si>
  <si>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</si>
  <si>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</si>
  <si>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</si>
  <si>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</si>
  <si>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</si>
  <si>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</si>
  <si>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</si>
  <si>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</si>
  <si>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</si>
  <si>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</si>
  <si>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</si>
  <si>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</si>
  <si>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</si>
  <si>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</si>
  <si>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</si>
  <si>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</si>
  <si>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</si>
  <si>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</si>
  <si>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</si>
  <si>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</si>
  <si>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</si>
  <si>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</si>
  <si>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</si>
  <si>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</si>
  <si>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</si>
  <si>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</si>
  <si>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</si>
  <si>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</si>
  <si>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</si>
  <si>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</si>
  <si>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</si>
  <si>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</si>
  <si>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</si>
  <si>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</si>
  <si>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</si>
  <si>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</si>
  <si>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</si>
  <si>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</si>
  <si>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</si>
  <si>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</si>
  <si>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</si>
  <si>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</si>
  <si>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</si>
  <si>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</si>
  <si>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</si>
  <si>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</si>
  <si>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</si>
  <si>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</si>
  <si>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</si>
  <si>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</si>
  <si>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</si>
  <si>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</si>
  <si>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</si>
  <si>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</si>
  <si>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</si>
  <si>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</si>
  <si>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</si>
  <si>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</si>
  <si>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</si>
  <si>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</si>
  <si>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</si>
  <si>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</si>
  <si>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</si>
  <si>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301001</t>
  </si>
  <si>
    <t>中国共产党临沧市临翔区委员会办公室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</si>
  <si>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</si>
  <si>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</si>
  <si>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</si>
  <si>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</si>
  <si>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</si>
  <si>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</si>
  <si>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</si>
  <si>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</si>
  <si>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</si>
  <si>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</si>
  <si>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</si>
  <si>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</si>
  <si>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</si>
  <si>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</si>
  <si>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20126</t>
  </si>
  <si>
    <t>档案事务</t>
  </si>
  <si>
    <t>2012601</t>
  </si>
  <si>
    <t>行政运行</t>
  </si>
  <si>
    <t>2012699</t>
  </si>
  <si>
    <t>其他档案事务支出</t>
  </si>
  <si>
    <t>20129</t>
  </si>
  <si>
    <t>群众团体事务</t>
  </si>
  <si>
    <t>2012901</t>
  </si>
  <si>
    <t>2012999</t>
  </si>
  <si>
    <t>其他群众团体事务支出</t>
  </si>
  <si>
    <t>20131</t>
  </si>
  <si>
    <t>党委办公厅（室）及相关机构事务</t>
  </si>
  <si>
    <t>2013101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</si>
  <si>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</si>
  <si>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</si>
  <si>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</si>
  <si>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</si>
  <si>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</si>
  <si>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</si>
  <si>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</si>
  <si>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</si>
  <si>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</si>
  <si>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</si>
  <si>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</si>
  <si>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</si>
  <si>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</si>
  <si>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</si>
  <si>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</si>
  <si>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</si>
  <si>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</si>
  <si>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</si>
  <si>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</si>
  <si>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</si>
  <si>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</si>
  <si>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</si>
  <si>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</si>
  <si>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</si>
  <si>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</si>
  <si>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</si>
  <si>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</si>
  <si>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</si>
  <si>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</si>
  <si>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</si>
  <si>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</si>
  <si>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</si>
  <si>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</si>
  <si>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</si>
  <si>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</si>
  <si>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</si>
  <si>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</si>
  <si>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21308</t>
  </si>
  <si>
    <t>普惠金融发展支出</t>
  </si>
  <si>
    <t>2130804</t>
  </si>
  <si>
    <t>创业担保贷款贴息及奖补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</si>
  <si>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</si>
  <si>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</si>
  <si>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</si>
  <si>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</si>
  <si>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</si>
  <si>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</si>
  <si>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</si>
  <si>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</si>
  <si>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</si>
  <si>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</si>
  <si>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</si>
  <si>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</si>
  <si>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</si>
  <si>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</si>
  <si>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</si>
  <si>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</si>
  <si>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</si>
  <si>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</si>
  <si>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</si>
  <si>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</si>
  <si>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</si>
  <si>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</si>
  <si>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</si>
  <si>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</si>
  <si>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</si>
  <si>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</si>
  <si>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</si>
  <si>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</si>
  <si>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</si>
  <si>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</si>
  <si>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</si>
  <si>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</si>
  <si>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</si>
  <si>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</si>
  <si>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</si>
  <si>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</si>
  <si>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</si>
  <si>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</si>
  <si>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</si>
  <si>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</si>
  <si>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</si>
  <si>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</si>
  <si>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</si>
  <si>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</si>
  <si>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</si>
  <si>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</si>
  <si>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</si>
  <si>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</si>
  <si>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</si>
  <si>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</si>
  <si>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</si>
  <si>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</si>
  <si>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</si>
  <si>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</si>
  <si>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</si>
  <si>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</si>
  <si>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</si>
  <si>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</si>
  <si>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</si>
  <si>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</si>
  <si>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</si>
  <si>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</si>
  <si>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</si>
  <si>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</si>
  <si>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</si>
  <si>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</si>
  <si>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</si>
  <si>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</si>
  <si>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</si>
  <si>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</si>
  <si>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</si>
  <si>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</si>
  <si>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</si>
  <si>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</si>
  <si>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</si>
  <si>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</si>
  <si>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</si>
  <si>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</si>
  <si>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</si>
  <si>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</si>
  <si>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</si>
  <si>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</si>
  <si>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</si>
  <si>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</si>
  <si>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</si>
  <si>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530902210000000018990</t>
  </si>
  <si>
    <t>行政人员支出工资</t>
  </si>
  <si>
    <t>30101</t>
  </si>
  <si>
    <t>基本工资</t>
  </si>
  <si>
    <t>530902210000000018991</t>
  </si>
  <si>
    <t>事业人员支出工资</t>
  </si>
  <si>
    <t>30102</t>
  </si>
  <si>
    <t>津贴补贴</t>
  </si>
  <si>
    <t>530902231100001427373</t>
  </si>
  <si>
    <t>行政人员绩效考核奖励（2017年提高标准部分）</t>
  </si>
  <si>
    <t>30103</t>
  </si>
  <si>
    <t>奖金</t>
  </si>
  <si>
    <t>30107</t>
  </si>
  <si>
    <t>绩效工资</t>
  </si>
  <si>
    <t>530902231100001427361</t>
  </si>
  <si>
    <t>绩效工资（2017年提高标准部分）</t>
  </si>
  <si>
    <t>530902210000000018992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</si>
  <si>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</si>
  <si>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</si>
  <si>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</si>
  <si>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</si>
  <si>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</si>
  <si>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</si>
  <si>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</si>
  <si>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</si>
  <si>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</si>
  <si>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530902210000000018993</t>
  </si>
  <si>
    <t>30113</t>
  </si>
  <si>
    <t>530902231100001427379</t>
  </si>
  <si>
    <t>编制外长期聘用人员</t>
  </si>
  <si>
    <t>30199</t>
  </si>
  <si>
    <t>其他工资福利支出</t>
  </si>
  <si>
    <t>530902210000000018999</t>
  </si>
  <si>
    <t>一般公用经费</t>
  </si>
  <si>
    <t>30201</t>
  </si>
  <si>
    <t>办公费</t>
  </si>
  <si>
    <t>30211</t>
  </si>
  <si>
    <t>差旅费</t>
  </si>
  <si>
    <t>30207</t>
  </si>
  <si>
    <t>邮电费</t>
  </si>
  <si>
    <t>30229</t>
  </si>
  <si>
    <t>福利费</t>
  </si>
  <si>
    <t>30226</t>
  </si>
  <si>
    <t>劳务费</t>
  </si>
  <si>
    <t>530902210000000018998</t>
  </si>
  <si>
    <t>工会经费</t>
  </si>
  <si>
    <t>30228</t>
  </si>
  <si>
    <t>530902251100003809517</t>
  </si>
  <si>
    <t>530902210000000018997</t>
  </si>
  <si>
    <t>公务用车运行维护费</t>
  </si>
  <si>
    <t>30231</t>
  </si>
  <si>
    <t>530902210000000019937</t>
  </si>
  <si>
    <t>行政人员公务交通补贴</t>
  </si>
  <si>
    <t>30239</t>
  </si>
  <si>
    <t>其他交通费用</t>
  </si>
  <si>
    <t>530902241100002309120</t>
  </si>
  <si>
    <t>离休费</t>
  </si>
  <si>
    <t>30301</t>
  </si>
  <si>
    <t>530902241100002350190</t>
  </si>
  <si>
    <t>原渠道发放退休费</t>
  </si>
  <si>
    <t>30302</t>
  </si>
  <si>
    <t>退休费</t>
  </si>
  <si>
    <t>530902221100000536355</t>
  </si>
  <si>
    <t>西部志愿者生活补助</t>
  </si>
  <si>
    <t>30305</t>
  </si>
  <si>
    <t>生活补助</t>
  </si>
  <si>
    <t>530902210000000019569</t>
  </si>
  <si>
    <t>遗属补助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</si>
  <si>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</si>
  <si>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</si>
  <si>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</si>
  <si>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</si>
  <si>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</si>
  <si>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</si>
  <si>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</si>
  <si>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</si>
  <si>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</si>
  <si>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安可电脑替代项目资金</t>
  </si>
  <si>
    <t>事业发展类</t>
  </si>
  <si>
    <t>530902241100002415294</t>
  </si>
  <si>
    <t>31002</t>
  </si>
  <si>
    <t>办公设备购置</t>
  </si>
  <si>
    <t>创业担保贷款上级奖补资金</t>
  </si>
  <si>
    <t>民生类</t>
  </si>
  <si>
    <t>530902241100003366879</t>
  </si>
  <si>
    <t>大学生志愿服务西部计划补助资金</t>
  </si>
  <si>
    <t>530902221100000823590</t>
  </si>
  <si>
    <t>贷免扶补创业服务经费</t>
  </si>
  <si>
    <t>530902241100003025515</t>
  </si>
  <si>
    <t>档案全文数字化加工、档案抢救保护等经费</t>
  </si>
  <si>
    <t>530902210000000018940</t>
  </si>
  <si>
    <t>30227</t>
  </si>
  <si>
    <t>委托业务费</t>
  </si>
  <si>
    <t>共青团专项工作经费</t>
  </si>
  <si>
    <t>530902241100002155340</t>
  </si>
  <si>
    <t>关工委工作经费</t>
  </si>
  <si>
    <t>530902210000000018735</t>
  </si>
  <si>
    <t>30216</t>
  </si>
  <si>
    <t>培训费</t>
  </si>
  <si>
    <t>区委办公室业务工作经费</t>
  </si>
  <si>
    <t>530902210000000018204</t>
  </si>
  <si>
    <t>30217</t>
  </si>
  <si>
    <t>少先队工作经费</t>
  </si>
  <si>
    <t>530902231100001393940</t>
  </si>
  <si>
    <t>未成年人司法项目工作经费</t>
  </si>
  <si>
    <t>530902210000000018765</t>
  </si>
  <si>
    <t>预防青少年违法犯罪专项组工作经费</t>
  </si>
  <si>
    <t>530902210000000018959</t>
  </si>
  <si>
    <t>竹编乡土人才工资及保险经费</t>
  </si>
  <si>
    <t>530902210000000018958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</si>
  <si>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</si>
  <si>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</si>
  <si>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</si>
  <si>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</si>
  <si>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</si>
  <si>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</si>
  <si>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</si>
  <si>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</si>
  <si>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</si>
  <si>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</si>
  <si>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</si>
  <si>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统一采购办公电脑</t>
  </si>
  <si>
    <t>产出指标</t>
  </si>
  <si>
    <t>数量指标</t>
  </si>
  <si>
    <t>设备购置数量达到合同要求的90%以上</t>
  </si>
  <si>
    <t>&gt;</t>
  </si>
  <si>
    <t>90</t>
  </si>
  <si>
    <t>%</t>
  </si>
  <si>
    <t>定量指标</t>
  </si>
  <si>
    <t>反映电脑设备购置数量情况</t>
  </si>
  <si>
    <t>时效指标</t>
  </si>
  <si>
    <t>项目完成及时率</t>
  </si>
  <si>
    <t>反映电脑设备购置完成及时率</t>
  </si>
  <si>
    <t>效益指标</t>
  </si>
  <si>
    <t>社会效益</t>
  </si>
  <si>
    <t>满足党政机关办公需求的满意度</t>
  </si>
  <si>
    <t>85</t>
  </si>
  <si>
    <t>定性指标</t>
  </si>
  <si>
    <t>反映党政机关办公需求满足情况</t>
  </si>
  <si>
    <t>可持续影响</t>
  </si>
  <si>
    <t>持续保障机关单位工作正常运转的满意度</t>
  </si>
  <si>
    <t>反映持续保障机关单位工作正常运转情况</t>
  </si>
  <si>
    <t>满意度指标</t>
  </si>
  <si>
    <t>服务对象满意度</t>
  </si>
  <si>
    <t>区直机关满意程度</t>
  </si>
  <si>
    <t>反映区直机关满意程度情况</t>
  </si>
  <si>
    <t>通过开展少先队辅导员培训、少先队员“五优”评选、少先队队室建设、少先队大队、中队活动、城市小主人校外实践活动等工作，达到保障临翔区26505名少先队员思想引导、实践锻炼工作的目的。</t>
  </si>
  <si>
    <t>活动开展次数</t>
  </si>
  <si>
    <t>=</t>
  </si>
  <si>
    <t>次</t>
  </si>
  <si>
    <t>反映涉及项目数量情况</t>
  </si>
  <si>
    <t>质量指标</t>
  </si>
  <si>
    <t>活动开展完成率</t>
  </si>
  <si>
    <t>95</t>
  </si>
  <si>
    <t>活动开展的满意度</t>
  </si>
  <si>
    <t>促进少先队员全面发展的满意度</t>
  </si>
  <si>
    <t>80</t>
  </si>
  <si>
    <t>少先队员满意</t>
  </si>
  <si>
    <t>通过开展共青团员思想政治教育、团员、团干部“两红两优”、五四青年奖章、区级青年文明号、区级维权岗评选等、服务青年创业就业、开展各类志愿服务活动等各项服务青年工作，达到高质量服务青年，帮助青年解决急难愁盼问题的目的，做好全区12万青年思想政治引领工作。</t>
  </si>
  <si>
    <t>团的各项工作完成率</t>
  </si>
  <si>
    <t>反映团的各项工作顺利开展情况</t>
  </si>
  <si>
    <t>反映项目完成情况</t>
  </si>
  <si>
    <t>服务青年的满意度</t>
  </si>
  <si>
    <t>反映服务青年情况</t>
  </si>
  <si>
    <t>培养青年力量的成效满意度</t>
  </si>
  <si>
    <t>青年满意度</t>
  </si>
  <si>
    <t>反映青年满意度情况</t>
  </si>
  <si>
    <t>通过积极配合有关部门工作，完成全区关工委干部培训2次；配合有关部门，完成对青少年的思想道德教育，开展适合青少年特点的活动，促进青少年的身心健康发展；开展好“中华魂”活动；完成蚂蚁堆中学、前进小学“青少年教育基地建设”；开展全区青少年心理健康专题教育；调查研究青少年的思想状况和影响青少年健康成长的不良因素，向区委、区政府及有关部门反映，提出意见和建议；积极探索和总结推广学校、家庭、社会教育三结合的经验，促进全社会为青少年的成长齐抓共管。</t>
  </si>
  <si>
    <t>举办培训次数</t>
  </si>
  <si>
    <t>反映培训班举办次数情况</t>
  </si>
  <si>
    <t>开展好“中华魂”活动次数</t>
  </si>
  <si>
    <t>&gt;=</t>
  </si>
  <si>
    <t>反映开展“中华魂”活动次数情况</t>
  </si>
  <si>
    <t>完成培训合格率</t>
  </si>
  <si>
    <t>反映完成培训合格率情况</t>
  </si>
  <si>
    <t>为青少年办实事、做好事、解难事。</t>
  </si>
  <si>
    <t>反映为青少年办实事、做好事、解难事情况</t>
  </si>
  <si>
    <t>全区青少年满意度</t>
  </si>
  <si>
    <t>反映全区青少年满意度情况</t>
  </si>
  <si>
    <t>1.完成全区未司干部培训2次；2.积极开展宣讲活动，宣传贯彻《中华人民共和国未成年人保护法》《中华人民共和国预防未成年人犯罪法》《中华人民共和国义务教育法》等相关法律法规；3.配合有关部门做好学校保护、家庭保护、司法保护、社会保护，维护了青少年的合法权益；4.持续依法开展对触法未成年人的讯（询）问维权，社会背景调查，提出分流意见或建议，做好司法分流触法未成年人、公安机关教育释放的触法未成年人的跟踪帮教工作，关心留守（流动）少儿、单亲少儿、触法少儿、服刑家庭少儿的帮教工作。</t>
  </si>
  <si>
    <t>开展培训数量</t>
  </si>
  <si>
    <t>反映开展干部培训数量情况</t>
  </si>
  <si>
    <t>1.完成全区未司干部培训2次；2.积极开展宣讲活动，宣传贯彻《中华人民共和国未成年人保护法》《中华人民共和国预防未成年人犯罪法》《义务教育法》等相关法律法规；3.配合有关部门做好学校保护、家庭保护、司法保护、社会保护，维护了青少年的合法权益；4.持续依法开展对触法未成年人的讯（询）问维权，社会背景调查，提出分流意见或建议，做好司法分流触法未成年人、公安机关教育释放的触法未成年人的跟踪帮教工作，关心留守（流动）少儿、单亲少儿、触法少儿、服刑家庭少儿的帮教工作。</t>
  </si>
  <si>
    <t>维护青少年合法权益的满意度</t>
  </si>
  <si>
    <t>反映维护青少年的合法权益情况</t>
  </si>
  <si>
    <t>对触法未成年人维权工作的满意度</t>
  </si>
  <si>
    <t>反映持续依法开展对触法未成年人的讯（询）问维权工作情况</t>
  </si>
  <si>
    <t>青少年满意度</t>
  </si>
  <si>
    <t>反映青少年满意度情况</t>
  </si>
  <si>
    <t>年内通过完成200万页馆藏档案数字化加工，实现档案信息资源的共享，达到高效使用档案的目标，以满足社会对档案利用的需求。</t>
  </si>
  <si>
    <t>档案年数字化加工数量</t>
  </si>
  <si>
    <t>2000000</t>
  </si>
  <si>
    <t>页（件、卷、条）</t>
  </si>
  <si>
    <t>反映每年档案数字化加工数量情况</t>
  </si>
  <si>
    <t>档案数字化合格率</t>
  </si>
  <si>
    <t>反映档案数字化验收合格的情况</t>
  </si>
  <si>
    <t>反映档案数字化加工完成时效情况</t>
  </si>
  <si>
    <t>减少实体档案使用率的满意度</t>
  </si>
  <si>
    <t>反映减少实体档案使用率，减少损耗的情况。</t>
  </si>
  <si>
    <t>提高档案查阅利用效率</t>
  </si>
  <si>
    <t>提高</t>
  </si>
  <si>
    <t>是/否</t>
  </si>
  <si>
    <t>反映提高查数字档案阅利用效率，缩短时间，便民高效的情况</t>
  </si>
  <si>
    <t>延长档案使用寿命</t>
  </si>
  <si>
    <t>延长</t>
  </si>
  <si>
    <t>反映延长档案使用寿命情况</t>
  </si>
  <si>
    <t>查档人员满意度</t>
  </si>
  <si>
    <t>反映查档人员满意情况</t>
  </si>
  <si>
    <t>保障2位乡土人才工作人员每人每月5000元工资及各类保险</t>
  </si>
  <si>
    <t>保障人数</t>
  </si>
  <si>
    <t>人</t>
  </si>
  <si>
    <t>反映乡土人才工作人员的保障数量情况</t>
  </si>
  <si>
    <t>工资足额发放率</t>
  </si>
  <si>
    <t>100</t>
  </si>
  <si>
    <t>反映发放工资及购买相关保险情况</t>
  </si>
  <si>
    <t>工资发放及时率</t>
  </si>
  <si>
    <t>反映按月发放工资情况</t>
  </si>
  <si>
    <t>保障中山村竹编产业发展的满意度</t>
  </si>
  <si>
    <t>反映保障中山村竹编产业发展稳步推进情况</t>
  </si>
  <si>
    <t>持续促进中山村乡村旅游业蓬勃发展</t>
  </si>
  <si>
    <t>持续促进</t>
  </si>
  <si>
    <t>反映促进中山村乡村旅游业蓬勃发展情况</t>
  </si>
  <si>
    <t>乡土人才工作人员满意度</t>
  </si>
  <si>
    <t>98</t>
  </si>
  <si>
    <t>反映提高乡土人才满意度的情况</t>
  </si>
  <si>
    <t>通过统筹安排一次区委全会，完成中央、省委、市委和区委的决策、决定、规定、工作部署，督促指导全区档案管理工作，深入推进作风革命，加强机关效能建设，扎实做好“三服务”工作，确保中央、省委、市委及区委各项决策部署落地落实。</t>
  </si>
  <si>
    <t>组织区委全会召开数量</t>
  </si>
  <si>
    <t>反映组织区委全会召开数量情况</t>
  </si>
  <si>
    <t>项目工作完成率</t>
  </si>
  <si>
    <t>反映项目工作完成率情况</t>
  </si>
  <si>
    <t>反映项目完成及时率情况</t>
  </si>
  <si>
    <t>持续保障办公室工作正常运转的满意度</t>
  </si>
  <si>
    <t>反映持续保障办公室工作正常运转情况</t>
  </si>
  <si>
    <t>区委其他部门满意程度</t>
  </si>
  <si>
    <t>反映区委其他部门满意程度情况</t>
  </si>
  <si>
    <t>通过开展预防青少年违法犯罪宣传教育活动，加强未成年人心理咨询师队伍培训，开展未成年人心理疏导，达到提高青少年法律意识、降低青少年犯罪率的目的。</t>
  </si>
  <si>
    <t>未成年普法活动开展次数</t>
  </si>
  <si>
    <t>反映未成年普法活动开展次数</t>
  </si>
  <si>
    <t>参加未成年陪审工作次数</t>
  </si>
  <si>
    <t>35</t>
  </si>
  <si>
    <t>各项活动开展率</t>
  </si>
  <si>
    <t>顺利开展预防未成年人违法犯罪各项活动</t>
  </si>
  <si>
    <t>各项活动完成及时率</t>
  </si>
  <si>
    <t>年内完成</t>
  </si>
  <si>
    <t>提高未成年人法律意识的满意度</t>
  </si>
  <si>
    <t>提高未成年人法律意识，减少未成年人违法犯罪。</t>
  </si>
  <si>
    <t>推进法治社会建设的满意度</t>
  </si>
  <si>
    <t>持续提高群众法律意识，推进法治社会建设。</t>
  </si>
  <si>
    <t>提高青少年满意度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</si>
  <si>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</si>
  <si>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</si>
  <si>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</si>
  <si>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</si>
  <si>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</si>
  <si>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</si>
  <si>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</si>
  <si>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</si>
  <si>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</si>
  <si>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</si>
  <si>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</si>
  <si>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</si>
  <si>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</si>
  <si>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</si>
  <si>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</si>
  <si>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</si>
  <si>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</si>
  <si>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</si>
  <si>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</si>
  <si>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</si>
  <si>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</si>
  <si>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</si>
  <si>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</si>
  <si>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注：根据现行财政管理体制，乡(镇、街道)作为区本级部门编制年初预算，所以无县对下专项转移支付情况，此表为空表。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</si>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</sst>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hh:mm:ss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yyyy/mm/dd\ hh:mm:ss"/>
    <numFmt numFmtId="179" formatCode="#,##0.00;\-#,##0.00;;@"/>
    <numFmt numFmtId="42" formatCode="_ &quot;￥&quot;* #,##0_ ;_ &quot;￥&quot;* \-#,##0_ ;_ &quot;￥&quot;* &quot;-&quot;_ ;_ @_ "/>
    <numFmt numFmtId="43" formatCode="_ * #,##0.00_ ;_ * \-#,##0.00_ ;_ * &quot;-&quot;??_ ;_ @_ 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2" fontId="32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5" borderId="14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39" fillId="1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48" fillId="0" borderId="0" applyNumberFormat="0" applyFill="0" applyBorder="0" applyAlignment="0" applyProtection="0">
      <alignment vertical="center"/>
    </xf>
    <xf numFmtId="0" fontId="32" fillId="8" borderId="17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4" fillId="4" borderId="20" applyNumberFormat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9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9" fontId="7" fillId="0" borderId="7">
      <alignment horizontal="right" vertical="center"/>
    </xf>
    <xf numFmtId="49" fontId="7" fillId="0" borderId="7">
      <alignment horizontal="left" vertical="center" wrapText="1"/>
    </xf>
    <xf numFmtId="179" fontId="7" fillId="0" borderId="7">
      <alignment horizontal="right" vertical="center"/>
    </xf>
    <xf numFmtId="177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9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Alignment="1" applyProtection="1">
      <alignment horizontal="left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9" fontId="17" fillId="0" borderId="7" xfId="0" applyNumberFormat="1" applyFont="1" applyBorder="1" applyAlignment="1" applyProtection="1">
      <alignment horizontal="right" vertical="center"/>
    </xf>
    <xf numFmtId="179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9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topLeftCell="A19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41" t="str">
        <f>"单位名称："&amp;"中国共产党临沧市临翔区委员会办公室"</f>
        <v>单位名称：中国共产党临沧市临翔区委员会办公室</v>
      </c>
      <c r="B3" s="202"/>
      <c r="C3" s="202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16173922.99</v>
      </c>
      <c r="C7" s="129" t="s">
        <v>7</v>
      </c>
      <c r="D7" s="23">
        <v>14176288.99</v>
      </c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3" t="s">
        <v>14</v>
      </c>
      <c r="B11" s="23"/>
      <c r="C11" s="160" t="s">
        <v>15</v>
      </c>
      <c r="D11" s="23"/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/>
      <c r="C14" s="162" t="s">
        <v>21</v>
      </c>
      <c r="D14" s="23">
        <v>1266962.7</v>
      </c>
    </row>
    <row r="15" ht="18.75" customHeight="1" spans="1:4">
      <c r="A15" s="163" t="s">
        <v>22</v>
      </c>
      <c r="B15" s="23"/>
      <c r="C15" s="162" t="s">
        <v>23</v>
      </c>
      <c r="D15" s="23">
        <v>527742.01</v>
      </c>
    </row>
    <row r="16" ht="18.75" customHeight="1" spans="1:4">
      <c r="A16" s="163" t="s">
        <v>24</v>
      </c>
      <c r="B16" s="23"/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>
        <v>65000</v>
      </c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494062.56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/>
      <c r="B33" s="166"/>
      <c r="C33" s="163" t="s">
        <v>43</v>
      </c>
      <c r="D33" s="23"/>
    </row>
    <row r="34" ht="18.75" customHeight="1" spans="1:4">
      <c r="A34" s="204" t="s">
        <v>44</v>
      </c>
      <c r="B34" s="166">
        <f>SUM(B7:B11)</f>
        <v>16173922.99</v>
      </c>
      <c r="C34" s="205" t="s">
        <v>45</v>
      </c>
      <c r="D34" s="166">
        <v>16530056.26</v>
      </c>
    </row>
    <row r="35" ht="18.75" customHeight="1" spans="1:4">
      <c r="A35" s="206" t="s">
        <v>46</v>
      </c>
      <c r="B35" s="23">
        <v>356133.27</v>
      </c>
      <c r="C35" s="129" t="s">
        <v>47</v>
      </c>
      <c r="D35" s="23"/>
    </row>
    <row r="36" ht="18.75" customHeight="1" spans="1:4">
      <c r="A36" s="206" t="s">
        <v>48</v>
      </c>
      <c r="B36" s="23">
        <v>356133.27</v>
      </c>
      <c r="C36" s="129" t="s">
        <v>48</v>
      </c>
      <c r="D36" s="23"/>
    </row>
    <row r="37" ht="18.75" customHeight="1" spans="1:4">
      <c r="A37" s="206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7" t="s">
        <v>51</v>
      </c>
      <c r="B38" s="166">
        <f t="shared" ref="B38:D38" si="0">B34+B35</f>
        <v>16530056.26</v>
      </c>
      <c r="C38" s="205" t="s">
        <v>52</v>
      </c>
      <c r="D38" s="166">
        <f t="shared" si="0"/>
        <v>16530056.26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C15" sqref="C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475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476</v>
      </c>
      <c r="C2" s="103"/>
      <c r="D2" s="104"/>
      <c r="E2" s="104"/>
      <c r="F2" s="104"/>
    </row>
    <row r="3" ht="18.75" customHeight="1" spans="1:6">
      <c r="A3" s="7" t="str">
        <f>"单位名称："&amp;"中国共产党临沧市临翔区委员会办公室"</f>
        <v>单位名称：中国共产党临沧市临翔区委员会办公室</v>
      </c>
      <c r="B3" s="7" t="s">
        <v>477</v>
      </c>
      <c r="C3" s="98"/>
      <c r="D3" s="100"/>
      <c r="E3" s="100"/>
      <c r="F3" s="39" t="s">
        <v>1</v>
      </c>
    </row>
    <row r="4" ht="18.75" customHeight="1" spans="1:6">
      <c r="A4" s="105" t="s">
        <v>209</v>
      </c>
      <c r="B4" s="106" t="s">
        <v>73</v>
      </c>
      <c r="C4" s="107" t="s">
        <v>74</v>
      </c>
      <c r="D4" s="13" t="s">
        <v>478</v>
      </c>
      <c r="E4" s="13"/>
      <c r="F4" s="14"/>
    </row>
    <row r="5" ht="18.75" customHeight="1" spans="1:6">
      <c r="A5" s="108"/>
      <c r="B5" s="109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8">
        <v>1</v>
      </c>
      <c r="B6" s="110" t="s">
        <v>190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1"/>
      <c r="B7" s="82"/>
      <c r="C7" s="82"/>
      <c r="D7" s="23"/>
      <c r="E7" s="23"/>
      <c r="F7" s="23"/>
    </row>
    <row r="8" ht="18.75" customHeight="1" spans="1:6">
      <c r="A8" s="111"/>
      <c r="B8" s="82"/>
      <c r="C8" s="82"/>
      <c r="D8" s="23"/>
      <c r="E8" s="23"/>
      <c r="F8" s="23"/>
    </row>
    <row r="9" ht="18.75" customHeight="1" spans="1:6">
      <c r="A9" s="112" t="s">
        <v>147</v>
      </c>
      <c r="B9" s="113" t="s">
        <v>147</v>
      </c>
      <c r="C9" s="114" t="s">
        <v>147</v>
      </c>
      <c r="D9" s="23"/>
      <c r="E9" s="23"/>
      <c r="F9" s="23"/>
    </row>
    <row r="10" customHeight="1" spans="1:6">
      <c r="A10" s="37" t="s">
        <v>479</v>
      </c>
      <c r="B10" s="37"/>
      <c r="C10" s="37"/>
      <c r="D10" s="37"/>
      <c r="E10" s="37"/>
      <c r="F10" s="37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1"/>
  <sheetViews>
    <sheetView showZeros="0" workbookViewId="0">
      <selection activeCell="A11" sqref="A11:F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480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"单位名称："&amp;"中国共产党临沧市临翔区委员会办公室"</f>
        <v>单位名称：中国共产党临沧市临翔区委员会办公室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196</v>
      </c>
    </row>
    <row r="4" ht="18.75" customHeight="1" spans="1:17">
      <c r="A4" s="11" t="s">
        <v>481</v>
      </c>
      <c r="B4" s="72" t="s">
        <v>482</v>
      </c>
      <c r="C4" s="72" t="s">
        <v>483</v>
      </c>
      <c r="D4" s="72" t="s">
        <v>484</v>
      </c>
      <c r="E4" s="72" t="s">
        <v>485</v>
      </c>
      <c r="F4" s="72" t="s">
        <v>486</v>
      </c>
      <c r="G4" s="44" t="s">
        <v>216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487</v>
      </c>
      <c r="J5" s="75" t="s">
        <v>488</v>
      </c>
      <c r="K5" s="76" t="s">
        <v>489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224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147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6">
      <c r="A11" s="37" t="s">
        <v>479</v>
      </c>
      <c r="B11" s="37"/>
      <c r="C11" s="37"/>
      <c r="D11" s="37"/>
      <c r="E11" s="37"/>
      <c r="F11" s="37"/>
    </row>
  </sheetData>
  <mergeCells count="17">
    <mergeCell ref="A2:Q2"/>
    <mergeCell ref="A3:F3"/>
    <mergeCell ref="G4:Q4"/>
    <mergeCell ref="L5:Q5"/>
    <mergeCell ref="A10:E10"/>
    <mergeCell ref="A11:F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workbookViewId="0">
      <selection activeCell="C17" sqref="C17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490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"单位名称："&amp;"中国共产党临沧市临翔区委员会办公室"</f>
        <v>单位名称：中国共产党临沧市临翔区委员会办公室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196</v>
      </c>
    </row>
    <row r="4" ht="18.75" customHeight="1" spans="1:14">
      <c r="A4" s="11" t="s">
        <v>481</v>
      </c>
      <c r="B4" s="72" t="s">
        <v>491</v>
      </c>
      <c r="C4" s="73" t="s">
        <v>492</v>
      </c>
      <c r="D4" s="44" t="s">
        <v>216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487</v>
      </c>
      <c r="G5" s="75" t="s">
        <v>488</v>
      </c>
      <c r="H5" s="76" t="s">
        <v>489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224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147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6">
      <c r="A11" s="37" t="s">
        <v>479</v>
      </c>
      <c r="B11" s="37"/>
      <c r="C11" s="37"/>
      <c r="D11" s="37"/>
      <c r="E11" s="37"/>
      <c r="F11" s="37"/>
    </row>
  </sheetData>
  <mergeCells count="14">
    <mergeCell ref="A2:N2"/>
    <mergeCell ref="A3:C3"/>
    <mergeCell ref="D4:N4"/>
    <mergeCell ref="I5:N5"/>
    <mergeCell ref="A10:C10"/>
    <mergeCell ref="A11:F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9"/>
  <sheetViews>
    <sheetView showZeros="0" workbookViewId="0">
      <selection activeCell="A9" sqref="A9:F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493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"单位名称："&amp;"中国共产党临沧市临翔区委员会办公室"</f>
        <v>单位名称：中国共产党临沧市临翔区委员会办公室</v>
      </c>
      <c r="B3" s="60"/>
      <c r="C3" s="60"/>
      <c r="D3" s="61"/>
      <c r="E3" s="62"/>
      <c r="G3" s="63"/>
      <c r="H3" s="63"/>
      <c r="I3" s="38" t="s">
        <v>196</v>
      </c>
    </row>
    <row r="4" ht="18.75" customHeight="1" spans="1:9">
      <c r="A4" s="30" t="s">
        <v>494</v>
      </c>
      <c r="B4" s="12" t="s">
        <v>216</v>
      </c>
      <c r="C4" s="13"/>
      <c r="D4" s="13"/>
      <c r="E4" s="12" t="s">
        <v>495</v>
      </c>
      <c r="F4" s="13"/>
      <c r="G4" s="64"/>
      <c r="H4" s="64"/>
      <c r="I4" s="14"/>
    </row>
    <row r="5" ht="18.75" customHeight="1" spans="1:9">
      <c r="A5" s="32"/>
      <c r="B5" s="31" t="s">
        <v>56</v>
      </c>
      <c r="C5" s="11" t="s">
        <v>59</v>
      </c>
      <c r="D5" s="65" t="s">
        <v>496</v>
      </c>
      <c r="E5" s="66" t="s">
        <v>497</v>
      </c>
      <c r="F5" s="66" t="s">
        <v>497</v>
      </c>
      <c r="G5" s="66" t="s">
        <v>497</v>
      </c>
      <c r="H5" s="66" t="s">
        <v>497</v>
      </c>
      <c r="I5" s="66" t="s">
        <v>497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6">
      <c r="A9" s="37" t="s">
        <v>498</v>
      </c>
      <c r="B9" s="37"/>
      <c r="C9" s="37"/>
      <c r="D9" s="37"/>
      <c r="E9" s="37"/>
      <c r="F9" s="37"/>
    </row>
  </sheetData>
  <mergeCells count="6">
    <mergeCell ref="A2:I2"/>
    <mergeCell ref="A3:E3"/>
    <mergeCell ref="B4:D4"/>
    <mergeCell ref="E4:I4"/>
    <mergeCell ref="A9:F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selection activeCell="A8" sqref="A8:F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499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"单位名称："&amp;"中国共产党临沧市临翔区委员会办公室"</f>
        <v>单位名称：中国共产党临沧市临翔区委员会办公室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337</v>
      </c>
      <c r="B4" s="46" t="s">
        <v>338</v>
      </c>
      <c r="C4" s="46" t="s">
        <v>339</v>
      </c>
      <c r="D4" s="46" t="s">
        <v>340</v>
      </c>
      <c r="E4" s="46" t="s">
        <v>341</v>
      </c>
      <c r="F4" s="53" t="s">
        <v>342</v>
      </c>
      <c r="G4" s="46" t="s">
        <v>343</v>
      </c>
      <c r="H4" s="53" t="s">
        <v>344</v>
      </c>
      <c r="I4" s="53" t="s">
        <v>345</v>
      </c>
      <c r="J4" s="46" t="s">
        <v>346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6">
      <c r="A8" s="37" t="s">
        <v>498</v>
      </c>
      <c r="B8" s="37"/>
      <c r="C8" s="37"/>
      <c r="D8" s="37"/>
      <c r="E8" s="37"/>
      <c r="F8" s="37"/>
    </row>
  </sheetData>
  <mergeCells count="3">
    <mergeCell ref="A2:J2"/>
    <mergeCell ref="A3:H3"/>
    <mergeCell ref="A8:F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selection activeCell="A9" sqref="A9:F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500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"单位名称："&amp;"中国共产党临沧市临翔区委员会办公室"</f>
        <v>单位名称：中国共产党临沧市临翔区委员会办公室</v>
      </c>
      <c r="B3" s="8"/>
      <c r="C3" s="3"/>
      <c r="H3" s="42" t="s">
        <v>196</v>
      </c>
    </row>
    <row r="4" ht="18.75" customHeight="1" spans="1:8">
      <c r="A4" s="11" t="s">
        <v>209</v>
      </c>
      <c r="B4" s="11" t="s">
        <v>501</v>
      </c>
      <c r="C4" s="11" t="s">
        <v>502</v>
      </c>
      <c r="D4" s="11" t="s">
        <v>503</v>
      </c>
      <c r="E4" s="11" t="s">
        <v>504</v>
      </c>
      <c r="F4" s="43" t="s">
        <v>505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485</v>
      </c>
      <c r="G5" s="46" t="s">
        <v>506</v>
      </c>
      <c r="H5" s="46" t="s">
        <v>507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customHeight="1" spans="1:6">
      <c r="A9" s="37" t="s">
        <v>508</v>
      </c>
      <c r="B9" s="37"/>
      <c r="C9" s="37"/>
      <c r="D9" s="37"/>
      <c r="E9" s="37"/>
      <c r="F9" s="37"/>
    </row>
  </sheetData>
  <mergeCells count="10">
    <mergeCell ref="A2:H2"/>
    <mergeCell ref="A3:C3"/>
    <mergeCell ref="F4:H4"/>
    <mergeCell ref="A8:E8"/>
    <mergeCell ref="A9:F9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selection activeCell="B18" sqref="B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509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"单位名称："&amp;"中国共产党临沧市临翔区委员会办公室"</f>
        <v>单位名称：中国共产党临沧市临翔区委员会办公室</v>
      </c>
      <c r="B3" s="8"/>
      <c r="C3" s="8"/>
      <c r="D3" s="8"/>
      <c r="E3" s="8"/>
      <c r="F3" s="8"/>
      <c r="G3" s="8"/>
      <c r="H3" s="9"/>
      <c r="I3" s="9"/>
      <c r="J3" s="9"/>
      <c r="K3" s="4" t="s">
        <v>196</v>
      </c>
    </row>
    <row r="4" ht="18.75" customHeight="1" spans="1:11">
      <c r="A4" s="10" t="s">
        <v>297</v>
      </c>
      <c r="B4" s="10" t="s">
        <v>211</v>
      </c>
      <c r="C4" s="10" t="s">
        <v>298</v>
      </c>
      <c r="D4" s="11" t="s">
        <v>212</v>
      </c>
      <c r="E4" s="11" t="s">
        <v>213</v>
      </c>
      <c r="F4" s="11" t="s">
        <v>299</v>
      </c>
      <c r="G4" s="11" t="s">
        <v>300</v>
      </c>
      <c r="H4" s="30" t="s">
        <v>56</v>
      </c>
      <c r="I4" s="12" t="s">
        <v>510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147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9">
      <c r="A11" s="37" t="s">
        <v>479</v>
      </c>
      <c r="B11" s="37"/>
      <c r="C11" s="37"/>
      <c r="D11" s="37"/>
      <c r="E11" s="37"/>
      <c r="F11" s="37"/>
      <c r="G11" s="37"/>
      <c r="H11" s="37"/>
      <c r="I11" s="37"/>
    </row>
  </sheetData>
  <mergeCells count="16">
    <mergeCell ref="A2:K2"/>
    <mergeCell ref="A3:G3"/>
    <mergeCell ref="I4:K4"/>
    <mergeCell ref="A10:G10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8"/>
  <sheetViews>
    <sheetView showZeros="0" workbookViewId="0">
      <selection activeCell="D25" sqref="D2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511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"单位名称："&amp;"中国共产党临沧市临翔区委员会办公室"</f>
        <v>单位名称：中国共产党临沧市临翔区委员会办公室</v>
      </c>
      <c r="B3" s="8"/>
      <c r="C3" s="8"/>
      <c r="D3" s="8"/>
      <c r="E3" s="9"/>
      <c r="F3" s="9"/>
      <c r="G3" s="4" t="s">
        <v>196</v>
      </c>
    </row>
    <row r="4" ht="18.75" customHeight="1" spans="1:7">
      <c r="A4" s="10" t="s">
        <v>298</v>
      </c>
      <c r="B4" s="10" t="s">
        <v>297</v>
      </c>
      <c r="C4" s="10" t="s">
        <v>211</v>
      </c>
      <c r="D4" s="11" t="s">
        <v>512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6447815</v>
      </c>
      <c r="F8" s="23"/>
      <c r="G8" s="23"/>
    </row>
    <row r="9" ht="18.75" customHeight="1" spans="1:7">
      <c r="A9" s="21"/>
      <c r="B9" s="21" t="s">
        <v>513</v>
      </c>
      <c r="C9" s="21" t="s">
        <v>325</v>
      </c>
      <c r="D9" s="21" t="s">
        <v>514</v>
      </c>
      <c r="E9" s="23">
        <v>709000</v>
      </c>
      <c r="F9" s="23"/>
      <c r="G9" s="23"/>
    </row>
    <row r="10" ht="18.75" customHeight="1" spans="1:7">
      <c r="A10" s="24"/>
      <c r="B10" s="21" t="s">
        <v>513</v>
      </c>
      <c r="C10" s="21" t="s">
        <v>321</v>
      </c>
      <c r="D10" s="21" t="s">
        <v>514</v>
      </c>
      <c r="E10" s="23">
        <v>10000</v>
      </c>
      <c r="F10" s="23"/>
      <c r="G10" s="23"/>
    </row>
    <row r="11" ht="18.75" customHeight="1" spans="1:7">
      <c r="A11" s="24"/>
      <c r="B11" s="21" t="s">
        <v>513</v>
      </c>
      <c r="C11" s="21" t="s">
        <v>330</v>
      </c>
      <c r="D11" s="21" t="s">
        <v>514</v>
      </c>
      <c r="E11" s="23">
        <v>10000</v>
      </c>
      <c r="F11" s="23"/>
      <c r="G11" s="23"/>
    </row>
    <row r="12" ht="18.75" customHeight="1" spans="1:7">
      <c r="A12" s="24"/>
      <c r="B12" s="21" t="s">
        <v>513</v>
      </c>
      <c r="C12" s="21" t="s">
        <v>315</v>
      </c>
      <c r="D12" s="21" t="s">
        <v>514</v>
      </c>
      <c r="E12" s="23">
        <v>100000</v>
      </c>
      <c r="F12" s="23"/>
      <c r="G12" s="23"/>
    </row>
    <row r="13" ht="18.75" customHeight="1" spans="1:7">
      <c r="A13" s="24"/>
      <c r="B13" s="21" t="s">
        <v>513</v>
      </c>
      <c r="C13" s="21" t="s">
        <v>334</v>
      </c>
      <c r="D13" s="21" t="s">
        <v>514</v>
      </c>
      <c r="E13" s="23">
        <v>121000</v>
      </c>
      <c r="F13" s="23"/>
      <c r="G13" s="23"/>
    </row>
    <row r="14" ht="18.75" customHeight="1" spans="1:7">
      <c r="A14" s="24"/>
      <c r="B14" s="21" t="s">
        <v>513</v>
      </c>
      <c r="C14" s="21" t="s">
        <v>332</v>
      </c>
      <c r="D14" s="21" t="s">
        <v>514</v>
      </c>
      <c r="E14" s="23">
        <v>10000</v>
      </c>
      <c r="F14" s="23"/>
      <c r="G14" s="23"/>
    </row>
    <row r="15" ht="18.75" customHeight="1" spans="1:7">
      <c r="A15" s="24"/>
      <c r="B15" s="21" t="s">
        <v>513</v>
      </c>
      <c r="C15" s="21" t="s">
        <v>328</v>
      </c>
      <c r="D15" s="21" t="s">
        <v>514</v>
      </c>
      <c r="E15" s="23">
        <v>10000</v>
      </c>
      <c r="F15" s="23"/>
      <c r="G15" s="23"/>
    </row>
    <row r="16" ht="18.75" customHeight="1" spans="1:7">
      <c r="A16" s="24"/>
      <c r="B16" s="21" t="s">
        <v>513</v>
      </c>
      <c r="C16" s="21" t="s">
        <v>319</v>
      </c>
      <c r="D16" s="21" t="s">
        <v>514</v>
      </c>
      <c r="E16" s="23">
        <v>30000</v>
      </c>
      <c r="F16" s="23"/>
      <c r="G16" s="23"/>
    </row>
    <row r="17" ht="18.75" customHeight="1" spans="1:7">
      <c r="A17" s="24"/>
      <c r="B17" s="21" t="s">
        <v>513</v>
      </c>
      <c r="C17" s="21" t="s">
        <v>303</v>
      </c>
      <c r="D17" s="21" t="s">
        <v>514</v>
      </c>
      <c r="E17" s="23">
        <v>5447815</v>
      </c>
      <c r="F17" s="23"/>
      <c r="G17" s="23"/>
    </row>
    <row r="18" ht="18.75" customHeight="1" spans="1:7">
      <c r="A18" s="25" t="s">
        <v>56</v>
      </c>
      <c r="B18" s="26" t="s">
        <v>515</v>
      </c>
      <c r="C18" s="26"/>
      <c r="D18" s="27"/>
      <c r="E18" s="23">
        <v>6447815</v>
      </c>
      <c r="F18" s="23"/>
      <c r="G18" s="23"/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topLeftCell="E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4"/>
      <c r="O1" s="67"/>
      <c r="P1" s="67"/>
      <c r="Q1" s="67"/>
      <c r="R1" s="67"/>
      <c r="S1" s="38" t="s">
        <v>53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41" t="str">
        <f>"单位名称："&amp;"中国共产党临沧市临翔区委员会办公室"</f>
        <v>单位名称：中国共产党临沧市临翔区委员会办公室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16530056.26</v>
      </c>
      <c r="D8" s="23">
        <v>16173922.99</v>
      </c>
      <c r="E8" s="23">
        <v>16173922.99</v>
      </c>
      <c r="F8" s="23"/>
      <c r="G8" s="23"/>
      <c r="H8" s="23"/>
      <c r="I8" s="23"/>
      <c r="J8" s="23"/>
      <c r="K8" s="23"/>
      <c r="L8" s="23"/>
      <c r="M8" s="23"/>
      <c r="N8" s="23"/>
      <c r="O8" s="23">
        <v>356133.27</v>
      </c>
      <c r="P8" s="23">
        <v>356133.27</v>
      </c>
      <c r="Q8" s="23"/>
      <c r="R8" s="23"/>
      <c r="S8" s="23"/>
    </row>
    <row r="9" ht="18.75" customHeight="1" spans="1:19">
      <c r="A9" s="192" t="s">
        <v>56</v>
      </c>
      <c r="B9" s="193"/>
      <c r="C9" s="23">
        <v>16530056.26</v>
      </c>
      <c r="D9" s="23">
        <v>16173922.99</v>
      </c>
      <c r="E9" s="23">
        <v>16173922.99</v>
      </c>
      <c r="F9" s="23"/>
      <c r="G9" s="23"/>
      <c r="H9" s="23"/>
      <c r="I9" s="23"/>
      <c r="J9" s="23"/>
      <c r="K9" s="23"/>
      <c r="L9" s="23"/>
      <c r="M9" s="23"/>
      <c r="N9" s="23"/>
      <c r="O9" s="23">
        <v>356133.27</v>
      </c>
      <c r="P9" s="23">
        <v>356133.27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4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"单位名称："&amp;"中国共产党临沧市临翔区委员会办公室"</f>
        <v>单位名称：中国共产党临沧市临翔区委员会办公室</v>
      </c>
      <c r="B3" s="171"/>
      <c r="C3" s="62"/>
      <c r="D3" s="29"/>
      <c r="E3" s="62"/>
      <c r="F3" s="62"/>
      <c r="G3" s="62"/>
      <c r="H3" s="29"/>
      <c r="I3" s="62"/>
      <c r="J3" s="29"/>
      <c r="K3" s="62"/>
      <c r="L3" s="62"/>
      <c r="M3" s="178"/>
      <c r="N3" s="178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2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29" t="s">
        <v>84</v>
      </c>
      <c r="B7" s="157" t="s">
        <v>85</v>
      </c>
      <c r="C7" s="23">
        <v>14176288.99</v>
      </c>
      <c r="D7" s="23">
        <v>14176288.99</v>
      </c>
      <c r="E7" s="23">
        <v>7456340.72</v>
      </c>
      <c r="F7" s="23">
        <v>6719948.27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2" t="s">
        <v>86</v>
      </c>
      <c r="B8" s="208" t="s">
        <v>87</v>
      </c>
      <c r="C8" s="23">
        <v>1089431.92</v>
      </c>
      <c r="D8" s="23">
        <v>1089431.92</v>
      </c>
      <c r="E8" s="23">
        <v>989431.92</v>
      </c>
      <c r="F8" s="23">
        <v>100000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88</v>
      </c>
      <c r="B9" s="209" t="s">
        <v>89</v>
      </c>
      <c r="C9" s="23">
        <v>989431.92</v>
      </c>
      <c r="D9" s="23">
        <v>989431.92</v>
      </c>
      <c r="E9" s="23">
        <v>989431.92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90</v>
      </c>
      <c r="B10" s="209" t="s">
        <v>91</v>
      </c>
      <c r="C10" s="23">
        <v>100000</v>
      </c>
      <c r="D10" s="23">
        <v>100000</v>
      </c>
      <c r="E10" s="23"/>
      <c r="F10" s="23">
        <v>100000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2" t="s">
        <v>92</v>
      </c>
      <c r="B11" s="208" t="s">
        <v>93</v>
      </c>
      <c r="C11" s="23">
        <v>3382362.25</v>
      </c>
      <c r="D11" s="23">
        <v>3382362.25</v>
      </c>
      <c r="E11" s="23">
        <v>2939228.98</v>
      </c>
      <c r="F11" s="23">
        <v>443133.27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4" t="s">
        <v>94</v>
      </c>
      <c r="B12" s="209" t="s">
        <v>89</v>
      </c>
      <c r="C12" s="23">
        <v>2939228.98</v>
      </c>
      <c r="D12" s="23">
        <v>2939228.98</v>
      </c>
      <c r="E12" s="23">
        <v>2939228.98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95</v>
      </c>
      <c r="B13" s="209" t="s">
        <v>96</v>
      </c>
      <c r="C13" s="23">
        <v>443133.27</v>
      </c>
      <c r="D13" s="23">
        <v>443133.27</v>
      </c>
      <c r="E13" s="23"/>
      <c r="F13" s="23">
        <v>443133.27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2" t="s">
        <v>97</v>
      </c>
      <c r="B14" s="208" t="s">
        <v>98</v>
      </c>
      <c r="C14" s="23">
        <v>9704494.82</v>
      </c>
      <c r="D14" s="23">
        <v>9704494.82</v>
      </c>
      <c r="E14" s="23">
        <v>3527679.82</v>
      </c>
      <c r="F14" s="23">
        <v>6176815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99</v>
      </c>
      <c r="B15" s="209" t="s">
        <v>89</v>
      </c>
      <c r="C15" s="23">
        <v>3527679.82</v>
      </c>
      <c r="D15" s="23">
        <v>3527679.82</v>
      </c>
      <c r="E15" s="23">
        <v>3527679.82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100</v>
      </c>
      <c r="B16" s="209" t="s">
        <v>101</v>
      </c>
      <c r="C16" s="23">
        <v>6176815</v>
      </c>
      <c r="D16" s="23">
        <v>6176815</v>
      </c>
      <c r="E16" s="23"/>
      <c r="F16" s="23">
        <v>6176815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29" t="s">
        <v>102</v>
      </c>
      <c r="B17" s="157" t="s">
        <v>103</v>
      </c>
      <c r="C17" s="23">
        <v>1266962.7</v>
      </c>
      <c r="D17" s="23">
        <v>1266962.7</v>
      </c>
      <c r="E17" s="23">
        <v>1247962.7</v>
      </c>
      <c r="F17" s="23">
        <v>19000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2" t="s">
        <v>104</v>
      </c>
      <c r="B18" s="208" t="s">
        <v>105</v>
      </c>
      <c r="C18" s="23">
        <v>1217320.68</v>
      </c>
      <c r="D18" s="23">
        <v>1217320.68</v>
      </c>
      <c r="E18" s="23">
        <v>1217320.68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106</v>
      </c>
      <c r="B19" s="209" t="s">
        <v>107</v>
      </c>
      <c r="C19" s="23">
        <v>372593.4</v>
      </c>
      <c r="D19" s="23">
        <v>372593.4</v>
      </c>
      <c r="E19" s="23">
        <v>372593.4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4" t="s">
        <v>108</v>
      </c>
      <c r="B20" s="209" t="s">
        <v>109</v>
      </c>
      <c r="C20" s="23">
        <v>185977.2</v>
      </c>
      <c r="D20" s="23">
        <v>185977.2</v>
      </c>
      <c r="E20" s="23">
        <v>185977.2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110</v>
      </c>
      <c r="B21" s="209" t="s">
        <v>111</v>
      </c>
      <c r="C21" s="23">
        <v>658750.08</v>
      </c>
      <c r="D21" s="23">
        <v>658750.08</v>
      </c>
      <c r="E21" s="23">
        <v>658750.08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2" t="s">
        <v>112</v>
      </c>
      <c r="B22" s="208" t="s">
        <v>113</v>
      </c>
      <c r="C22" s="23">
        <v>19000</v>
      </c>
      <c r="D22" s="23">
        <v>19000</v>
      </c>
      <c r="E22" s="23"/>
      <c r="F22" s="23">
        <v>19000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114</v>
      </c>
      <c r="B23" s="209" t="s">
        <v>115</v>
      </c>
      <c r="C23" s="23">
        <v>19000</v>
      </c>
      <c r="D23" s="23">
        <v>19000</v>
      </c>
      <c r="E23" s="23"/>
      <c r="F23" s="23">
        <v>19000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2" t="s">
        <v>116</v>
      </c>
      <c r="B24" s="208" t="s">
        <v>117</v>
      </c>
      <c r="C24" s="23">
        <v>18396</v>
      </c>
      <c r="D24" s="23">
        <v>18396</v>
      </c>
      <c r="E24" s="23">
        <v>18396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118</v>
      </c>
      <c r="B25" s="209" t="s">
        <v>119</v>
      </c>
      <c r="C25" s="23">
        <v>18396</v>
      </c>
      <c r="D25" s="23">
        <v>18396</v>
      </c>
      <c r="E25" s="23">
        <v>18396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2" t="s">
        <v>120</v>
      </c>
      <c r="B26" s="208" t="s">
        <v>121</v>
      </c>
      <c r="C26" s="23">
        <v>12246.02</v>
      </c>
      <c r="D26" s="23">
        <v>12246.02</v>
      </c>
      <c r="E26" s="23">
        <v>12246.02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4" t="s">
        <v>122</v>
      </c>
      <c r="B27" s="209" t="s">
        <v>121</v>
      </c>
      <c r="C27" s="23">
        <v>12246.02</v>
      </c>
      <c r="D27" s="23">
        <v>12246.02</v>
      </c>
      <c r="E27" s="23">
        <v>12246.02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29" t="s">
        <v>123</v>
      </c>
      <c r="B28" s="157" t="s">
        <v>124</v>
      </c>
      <c r="C28" s="23">
        <v>527742.01</v>
      </c>
      <c r="D28" s="23">
        <v>527742.01</v>
      </c>
      <c r="E28" s="23">
        <v>527742.01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2" t="s">
        <v>125</v>
      </c>
      <c r="B29" s="208" t="s">
        <v>126</v>
      </c>
      <c r="C29" s="23">
        <v>527742.01</v>
      </c>
      <c r="D29" s="23">
        <v>527742.01</v>
      </c>
      <c r="E29" s="23">
        <v>527742.01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4" t="s">
        <v>127</v>
      </c>
      <c r="B30" s="209" t="s">
        <v>128</v>
      </c>
      <c r="C30" s="23">
        <v>198450.4</v>
      </c>
      <c r="D30" s="23">
        <v>198450.4</v>
      </c>
      <c r="E30" s="23">
        <v>198450.4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4" t="s">
        <v>129</v>
      </c>
      <c r="B31" s="209" t="s">
        <v>130</v>
      </c>
      <c r="C31" s="23">
        <v>133869.95</v>
      </c>
      <c r="D31" s="23">
        <v>133869.95</v>
      </c>
      <c r="E31" s="23">
        <v>133869.95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4" t="s">
        <v>131</v>
      </c>
      <c r="B32" s="209" t="s">
        <v>132</v>
      </c>
      <c r="C32" s="23">
        <v>173507.29</v>
      </c>
      <c r="D32" s="23">
        <v>173507.29</v>
      </c>
      <c r="E32" s="23">
        <v>173507.29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74" t="s">
        <v>133</v>
      </c>
      <c r="B33" s="209" t="s">
        <v>134</v>
      </c>
      <c r="C33" s="23">
        <v>21914.37</v>
      </c>
      <c r="D33" s="23">
        <v>21914.37</v>
      </c>
      <c r="E33" s="23">
        <v>21914.37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29" t="s">
        <v>135</v>
      </c>
      <c r="B34" s="157" t="s">
        <v>136</v>
      </c>
      <c r="C34" s="23">
        <v>65000</v>
      </c>
      <c r="D34" s="23">
        <v>65000</v>
      </c>
      <c r="E34" s="23"/>
      <c r="F34" s="23">
        <v>65000</v>
      </c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72" t="s">
        <v>137</v>
      </c>
      <c r="B35" s="208" t="s">
        <v>138</v>
      </c>
      <c r="C35" s="23">
        <v>65000</v>
      </c>
      <c r="D35" s="23">
        <v>65000</v>
      </c>
      <c r="E35" s="23"/>
      <c r="F35" s="23">
        <v>65000</v>
      </c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4" t="s">
        <v>139</v>
      </c>
      <c r="B36" s="209" t="s">
        <v>140</v>
      </c>
      <c r="C36" s="23">
        <v>65000</v>
      </c>
      <c r="D36" s="23">
        <v>65000</v>
      </c>
      <c r="E36" s="23"/>
      <c r="F36" s="23">
        <v>65000</v>
      </c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29" t="s">
        <v>141</v>
      </c>
      <c r="B37" s="157" t="s">
        <v>142</v>
      </c>
      <c r="C37" s="23">
        <v>494062.56</v>
      </c>
      <c r="D37" s="23">
        <v>494062.56</v>
      </c>
      <c r="E37" s="23">
        <v>494062.56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72" t="s">
        <v>143</v>
      </c>
      <c r="B38" s="208" t="s">
        <v>144</v>
      </c>
      <c r="C38" s="23">
        <v>494062.56</v>
      </c>
      <c r="D38" s="23">
        <v>494062.56</v>
      </c>
      <c r="E38" s="23">
        <v>494062.56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74" t="s">
        <v>145</v>
      </c>
      <c r="B39" s="209" t="s">
        <v>146</v>
      </c>
      <c r="C39" s="23">
        <v>494062.56</v>
      </c>
      <c r="D39" s="23">
        <v>494062.56</v>
      </c>
      <c r="E39" s="23">
        <v>494062.56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76" t="s">
        <v>147</v>
      </c>
      <c r="B40" s="177" t="s">
        <v>147</v>
      </c>
      <c r="C40" s="23">
        <v>16530056.26</v>
      </c>
      <c r="D40" s="23">
        <v>16530056.26</v>
      </c>
      <c r="E40" s="23">
        <v>9726107.99</v>
      </c>
      <c r="F40" s="23">
        <v>6803948.27</v>
      </c>
      <c r="G40" s="23"/>
      <c r="H40" s="23"/>
      <c r="I40" s="23"/>
      <c r="J40" s="23"/>
      <c r="K40" s="23"/>
      <c r="L40" s="23"/>
      <c r="M40" s="23"/>
      <c r="N40" s="23"/>
      <c r="O40" s="23"/>
    </row>
  </sheetData>
  <mergeCells count="11">
    <mergeCell ref="A2:O2"/>
    <mergeCell ref="A3:L3"/>
    <mergeCell ref="D4:F4"/>
    <mergeCell ref="J4:O4"/>
    <mergeCell ref="A40:B40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148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"单位名称："&amp;"中国共产党临沧市临翔区委员会办公室"</f>
        <v>单位名称：中国共产党临沧市临翔区委员会办公室</v>
      </c>
      <c r="B3" s="156"/>
      <c r="C3" s="156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149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7" t="s">
        <v>150</v>
      </c>
      <c r="B7" s="23">
        <v>16173922.99</v>
      </c>
      <c r="C7" s="22" t="s">
        <v>151</v>
      </c>
      <c r="D7" s="23">
        <v>16530056.26</v>
      </c>
    </row>
    <row r="8" ht="18.75" customHeight="1" spans="1:4">
      <c r="A8" s="158" t="s">
        <v>152</v>
      </c>
      <c r="B8" s="23">
        <v>16173922.99</v>
      </c>
      <c r="C8" s="22" t="s">
        <v>153</v>
      </c>
      <c r="D8" s="23">
        <v>14176288.99</v>
      </c>
    </row>
    <row r="9" ht="18.75" customHeight="1" spans="1:4">
      <c r="A9" s="158" t="s">
        <v>154</v>
      </c>
      <c r="B9" s="23"/>
      <c r="C9" s="22" t="s">
        <v>155</v>
      </c>
      <c r="D9" s="23"/>
    </row>
    <row r="10" ht="18.75" customHeight="1" spans="1:4">
      <c r="A10" s="158" t="s">
        <v>156</v>
      </c>
      <c r="B10" s="23"/>
      <c r="C10" s="22" t="s">
        <v>157</v>
      </c>
      <c r="D10" s="23"/>
    </row>
    <row r="11" ht="18.75" customHeight="1" spans="1:4">
      <c r="A11" s="159" t="s">
        <v>158</v>
      </c>
      <c r="B11" s="23">
        <v>356133.27</v>
      </c>
      <c r="C11" s="160" t="s">
        <v>159</v>
      </c>
      <c r="D11" s="23"/>
    </row>
    <row r="12" ht="18.75" customHeight="1" spans="1:4">
      <c r="A12" s="161" t="s">
        <v>152</v>
      </c>
      <c r="B12" s="23">
        <v>356133.27</v>
      </c>
      <c r="C12" s="162" t="s">
        <v>160</v>
      </c>
      <c r="D12" s="23"/>
    </row>
    <row r="13" ht="18.75" customHeight="1" spans="1:4">
      <c r="A13" s="161" t="s">
        <v>154</v>
      </c>
      <c r="B13" s="23"/>
      <c r="C13" s="162" t="s">
        <v>161</v>
      </c>
      <c r="D13" s="23"/>
    </row>
    <row r="14" ht="18.75" customHeight="1" spans="1:4">
      <c r="A14" s="161" t="s">
        <v>156</v>
      </c>
      <c r="B14" s="23"/>
      <c r="C14" s="162" t="s">
        <v>162</v>
      </c>
      <c r="D14" s="23"/>
    </row>
    <row r="15" ht="18.75" customHeight="1" spans="1:4">
      <c r="A15" s="161" t="s">
        <v>26</v>
      </c>
      <c r="B15" s="23"/>
      <c r="C15" s="162" t="s">
        <v>163</v>
      </c>
      <c r="D15" s="23">
        <v>1266962.7</v>
      </c>
    </row>
    <row r="16" ht="18.75" customHeight="1" spans="1:4">
      <c r="A16" s="161" t="s">
        <v>26</v>
      </c>
      <c r="B16" s="23" t="s">
        <v>26</v>
      </c>
      <c r="C16" s="162" t="s">
        <v>164</v>
      </c>
      <c r="D16" s="23">
        <v>527742.01</v>
      </c>
    </row>
    <row r="17" ht="18.75" customHeight="1" spans="1:4">
      <c r="A17" s="163" t="s">
        <v>26</v>
      </c>
      <c r="B17" s="23" t="s">
        <v>26</v>
      </c>
      <c r="C17" s="162" t="s">
        <v>165</v>
      </c>
      <c r="D17" s="23"/>
    </row>
    <row r="18" ht="18.75" customHeight="1" spans="1:4">
      <c r="A18" s="163" t="s">
        <v>26</v>
      </c>
      <c r="B18" s="23" t="s">
        <v>26</v>
      </c>
      <c r="C18" s="162" t="s">
        <v>166</v>
      </c>
      <c r="D18" s="23"/>
    </row>
    <row r="19" ht="18.75" customHeight="1" spans="1:4">
      <c r="A19" s="164" t="s">
        <v>26</v>
      </c>
      <c r="B19" s="23" t="s">
        <v>26</v>
      </c>
      <c r="C19" s="162" t="s">
        <v>167</v>
      </c>
      <c r="D19" s="23">
        <v>65000</v>
      </c>
    </row>
    <row r="20" ht="18.75" customHeight="1" spans="1:4">
      <c r="A20" s="164" t="s">
        <v>26</v>
      </c>
      <c r="B20" s="23" t="s">
        <v>26</v>
      </c>
      <c r="C20" s="162" t="s">
        <v>168</v>
      </c>
      <c r="D20" s="23"/>
    </row>
    <row r="21" ht="18.75" customHeight="1" spans="1:4">
      <c r="A21" s="164" t="s">
        <v>26</v>
      </c>
      <c r="B21" s="23" t="s">
        <v>26</v>
      </c>
      <c r="C21" s="162" t="s">
        <v>169</v>
      </c>
      <c r="D21" s="23"/>
    </row>
    <row r="22" ht="18.75" customHeight="1" spans="1:4">
      <c r="A22" s="164" t="s">
        <v>26</v>
      </c>
      <c r="B22" s="23" t="s">
        <v>26</v>
      </c>
      <c r="C22" s="162" t="s">
        <v>170</v>
      </c>
      <c r="D22" s="23"/>
    </row>
    <row r="23" ht="18.75" customHeight="1" spans="1:4">
      <c r="A23" s="164" t="s">
        <v>26</v>
      </c>
      <c r="B23" s="23" t="s">
        <v>26</v>
      </c>
      <c r="C23" s="162" t="s">
        <v>171</v>
      </c>
      <c r="D23" s="23"/>
    </row>
    <row r="24" ht="18.75" customHeight="1" spans="1:4">
      <c r="A24" s="164" t="s">
        <v>26</v>
      </c>
      <c r="B24" s="23" t="s">
        <v>26</v>
      </c>
      <c r="C24" s="162" t="s">
        <v>172</v>
      </c>
      <c r="D24" s="23"/>
    </row>
    <row r="25" ht="18.75" customHeight="1" spans="1:4">
      <c r="A25" s="164" t="s">
        <v>26</v>
      </c>
      <c r="B25" s="23" t="s">
        <v>26</v>
      </c>
      <c r="C25" s="162" t="s">
        <v>173</v>
      </c>
      <c r="D25" s="23"/>
    </row>
    <row r="26" ht="18.75" customHeight="1" spans="1:4">
      <c r="A26" s="164" t="s">
        <v>26</v>
      </c>
      <c r="B26" s="23" t="s">
        <v>26</v>
      </c>
      <c r="C26" s="162" t="s">
        <v>174</v>
      </c>
      <c r="D26" s="23">
        <v>494062.56</v>
      </c>
    </row>
    <row r="27" ht="18.75" customHeight="1" spans="1:4">
      <c r="A27" s="164" t="s">
        <v>26</v>
      </c>
      <c r="B27" s="23" t="s">
        <v>26</v>
      </c>
      <c r="C27" s="162" t="s">
        <v>175</v>
      </c>
      <c r="D27" s="23"/>
    </row>
    <row r="28" ht="18.75" customHeight="1" spans="1:4">
      <c r="A28" s="164" t="s">
        <v>26</v>
      </c>
      <c r="B28" s="23" t="s">
        <v>26</v>
      </c>
      <c r="C28" s="162" t="s">
        <v>176</v>
      </c>
      <c r="D28" s="23"/>
    </row>
    <row r="29" ht="18.75" customHeight="1" spans="1:4">
      <c r="A29" s="164" t="s">
        <v>26</v>
      </c>
      <c r="B29" s="23" t="s">
        <v>26</v>
      </c>
      <c r="C29" s="162" t="s">
        <v>177</v>
      </c>
      <c r="D29" s="23"/>
    </row>
    <row r="30" ht="18.75" customHeight="1" spans="1:4">
      <c r="A30" s="164" t="s">
        <v>26</v>
      </c>
      <c r="B30" s="23" t="s">
        <v>26</v>
      </c>
      <c r="C30" s="162" t="s">
        <v>178</v>
      </c>
      <c r="D30" s="23"/>
    </row>
    <row r="31" ht="18.75" customHeight="1" spans="1:4">
      <c r="A31" s="165" t="s">
        <v>26</v>
      </c>
      <c r="B31" s="23" t="s">
        <v>26</v>
      </c>
      <c r="C31" s="162" t="s">
        <v>179</v>
      </c>
      <c r="D31" s="23"/>
    </row>
    <row r="32" ht="18.75" customHeight="1" spans="1:4">
      <c r="A32" s="165" t="s">
        <v>26</v>
      </c>
      <c r="B32" s="23" t="s">
        <v>26</v>
      </c>
      <c r="C32" s="162" t="s">
        <v>180</v>
      </c>
      <c r="D32" s="23"/>
    </row>
    <row r="33" ht="18.75" customHeight="1" spans="1:4">
      <c r="A33" s="165" t="s">
        <v>26</v>
      </c>
      <c r="B33" s="23" t="s">
        <v>26</v>
      </c>
      <c r="C33" s="162" t="s">
        <v>181</v>
      </c>
      <c r="D33" s="23"/>
    </row>
    <row r="34" ht="18.75" customHeight="1" spans="1:4">
      <c r="A34" s="165"/>
      <c r="B34" s="23"/>
      <c r="C34" s="162" t="s">
        <v>182</v>
      </c>
      <c r="D34" s="23"/>
    </row>
    <row r="35" ht="18.75" customHeight="1" spans="1:4">
      <c r="A35" s="165" t="s">
        <v>26</v>
      </c>
      <c r="B35" s="23" t="s">
        <v>26</v>
      </c>
      <c r="C35" s="162" t="s">
        <v>183</v>
      </c>
      <c r="D35" s="23"/>
    </row>
    <row r="36" ht="18.75" customHeight="1" spans="1:4">
      <c r="A36" s="55" t="s">
        <v>184</v>
      </c>
      <c r="B36" s="166">
        <v>16530056.26</v>
      </c>
      <c r="C36" s="167" t="s">
        <v>52</v>
      </c>
      <c r="D36" s="166">
        <v>16530056.26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4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7"/>
      <c r="G1" s="39" t="s">
        <v>185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"单位名称："&amp;"中国共产党临沧市临翔区委员会办公室"</f>
        <v>单位名称：中国共产党临沧市临翔区委员会办公室</v>
      </c>
      <c r="B3" s="28"/>
      <c r="C3" s="29"/>
      <c r="D3" s="29"/>
      <c r="E3" s="29"/>
      <c r="F3" s="100"/>
      <c r="G3" s="39" t="s">
        <v>1</v>
      </c>
    </row>
    <row r="4" ht="20.25" customHeight="1" spans="1:7">
      <c r="A4" s="148" t="s">
        <v>186</v>
      </c>
      <c r="B4" s="149"/>
      <c r="C4" s="105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0" t="s">
        <v>73</v>
      </c>
      <c r="B5" s="150" t="s">
        <v>74</v>
      </c>
      <c r="C5" s="32"/>
      <c r="D5" s="66" t="s">
        <v>58</v>
      </c>
      <c r="E5" s="66" t="s">
        <v>187</v>
      </c>
      <c r="F5" s="66" t="s">
        <v>188</v>
      </c>
      <c r="G5" s="94"/>
    </row>
    <row r="6" ht="19.5" customHeight="1" spans="1:7">
      <c r="A6" s="150" t="s">
        <v>189</v>
      </c>
      <c r="B6" s="150" t="s">
        <v>190</v>
      </c>
      <c r="C6" s="150" t="s">
        <v>191</v>
      </c>
      <c r="D6" s="66">
        <v>4</v>
      </c>
      <c r="E6" s="151" t="s">
        <v>192</v>
      </c>
      <c r="F6" s="151" t="s">
        <v>193</v>
      </c>
      <c r="G6" s="150" t="s">
        <v>194</v>
      </c>
    </row>
    <row r="7" ht="18" customHeight="1" spans="1:7">
      <c r="A7" s="33" t="s">
        <v>84</v>
      </c>
      <c r="B7" s="33" t="s">
        <v>85</v>
      </c>
      <c r="C7" s="23">
        <v>14176288.99</v>
      </c>
      <c r="D7" s="23">
        <v>7456340.72</v>
      </c>
      <c r="E7" s="23">
        <v>6868175.8</v>
      </c>
      <c r="F7" s="23">
        <v>588164.92</v>
      </c>
      <c r="G7" s="23">
        <v>6719948.27</v>
      </c>
    </row>
    <row r="8" ht="18" customHeight="1" spans="1:7">
      <c r="A8" s="116" t="s">
        <v>86</v>
      </c>
      <c r="B8" s="116" t="s">
        <v>87</v>
      </c>
      <c r="C8" s="23">
        <v>1089431.92</v>
      </c>
      <c r="D8" s="23">
        <v>989431.92</v>
      </c>
      <c r="E8" s="23">
        <v>932304</v>
      </c>
      <c r="F8" s="23">
        <v>57127.92</v>
      </c>
      <c r="G8" s="23">
        <v>100000</v>
      </c>
    </row>
    <row r="9" ht="18" customHeight="1" spans="1:7">
      <c r="A9" s="152" t="s">
        <v>88</v>
      </c>
      <c r="B9" s="152" t="s">
        <v>89</v>
      </c>
      <c r="C9" s="23">
        <v>989431.92</v>
      </c>
      <c r="D9" s="23">
        <v>989431.92</v>
      </c>
      <c r="E9" s="23">
        <v>932304</v>
      </c>
      <c r="F9" s="23">
        <v>57127.92</v>
      </c>
      <c r="G9" s="23"/>
    </row>
    <row r="10" ht="18" customHeight="1" spans="1:7">
      <c r="A10" s="152" t="s">
        <v>90</v>
      </c>
      <c r="B10" s="152" t="s">
        <v>91</v>
      </c>
      <c r="C10" s="23">
        <v>100000</v>
      </c>
      <c r="D10" s="23"/>
      <c r="E10" s="23"/>
      <c r="F10" s="23"/>
      <c r="G10" s="23">
        <v>100000</v>
      </c>
    </row>
    <row r="11" ht="18" customHeight="1" spans="1:7">
      <c r="A11" s="116" t="s">
        <v>92</v>
      </c>
      <c r="B11" s="116" t="s">
        <v>93</v>
      </c>
      <c r="C11" s="23">
        <v>3382362.25</v>
      </c>
      <c r="D11" s="23">
        <v>2939228.98</v>
      </c>
      <c r="E11" s="23">
        <v>2874950.8</v>
      </c>
      <c r="F11" s="23">
        <v>64278.18</v>
      </c>
      <c r="G11" s="23">
        <v>443133.27</v>
      </c>
    </row>
    <row r="12" ht="18" customHeight="1" spans="1:7">
      <c r="A12" s="152" t="s">
        <v>94</v>
      </c>
      <c r="B12" s="152" t="s">
        <v>89</v>
      </c>
      <c r="C12" s="23">
        <v>2939228.98</v>
      </c>
      <c r="D12" s="23">
        <v>2939228.98</v>
      </c>
      <c r="E12" s="23">
        <v>2874950.8</v>
      </c>
      <c r="F12" s="23">
        <v>64278.18</v>
      </c>
      <c r="G12" s="23"/>
    </row>
    <row r="13" ht="18" customHeight="1" spans="1:7">
      <c r="A13" s="152" t="s">
        <v>95</v>
      </c>
      <c r="B13" s="152" t="s">
        <v>96</v>
      </c>
      <c r="C13" s="23">
        <v>443133.27</v>
      </c>
      <c r="D13" s="23"/>
      <c r="E13" s="23"/>
      <c r="F13" s="23"/>
      <c r="G13" s="23">
        <v>443133.27</v>
      </c>
    </row>
    <row r="14" ht="18" customHeight="1" spans="1:7">
      <c r="A14" s="116" t="s">
        <v>97</v>
      </c>
      <c r="B14" s="116" t="s">
        <v>98</v>
      </c>
      <c r="C14" s="23">
        <v>9704494.82</v>
      </c>
      <c r="D14" s="23">
        <v>3527679.82</v>
      </c>
      <c r="E14" s="23">
        <v>3060921</v>
      </c>
      <c r="F14" s="23">
        <v>466758.82</v>
      </c>
      <c r="G14" s="23">
        <v>6176815</v>
      </c>
    </row>
    <row r="15" ht="18" customHeight="1" spans="1:7">
      <c r="A15" s="152" t="s">
        <v>99</v>
      </c>
      <c r="B15" s="152" t="s">
        <v>89</v>
      </c>
      <c r="C15" s="23">
        <v>3527679.82</v>
      </c>
      <c r="D15" s="23">
        <v>3527679.82</v>
      </c>
      <c r="E15" s="23">
        <v>3060921</v>
      </c>
      <c r="F15" s="23">
        <v>466758.82</v>
      </c>
      <c r="G15" s="23"/>
    </row>
    <row r="16" ht="18" customHeight="1" spans="1:7">
      <c r="A16" s="152" t="s">
        <v>100</v>
      </c>
      <c r="B16" s="152" t="s">
        <v>101</v>
      </c>
      <c r="C16" s="23">
        <v>6176815</v>
      </c>
      <c r="D16" s="23"/>
      <c r="E16" s="23"/>
      <c r="F16" s="23"/>
      <c r="G16" s="23">
        <v>6176815</v>
      </c>
    </row>
    <row r="17" ht="18" customHeight="1" spans="1:7">
      <c r="A17" s="33" t="s">
        <v>102</v>
      </c>
      <c r="B17" s="33" t="s">
        <v>103</v>
      </c>
      <c r="C17" s="23">
        <v>1266962.7</v>
      </c>
      <c r="D17" s="23">
        <v>1247962.7</v>
      </c>
      <c r="E17" s="23">
        <v>1247962.7</v>
      </c>
      <c r="F17" s="23"/>
      <c r="G17" s="23">
        <v>19000</v>
      </c>
    </row>
    <row r="18" ht="18" customHeight="1" spans="1:7">
      <c r="A18" s="116" t="s">
        <v>104</v>
      </c>
      <c r="B18" s="116" t="s">
        <v>105</v>
      </c>
      <c r="C18" s="23">
        <v>1217320.68</v>
      </c>
      <c r="D18" s="23">
        <v>1217320.68</v>
      </c>
      <c r="E18" s="23">
        <v>1217320.68</v>
      </c>
      <c r="F18" s="23"/>
      <c r="G18" s="23"/>
    </row>
    <row r="19" ht="18" customHeight="1" spans="1:7">
      <c r="A19" s="152" t="s">
        <v>106</v>
      </c>
      <c r="B19" s="152" t="s">
        <v>107</v>
      </c>
      <c r="C19" s="23">
        <v>372593.4</v>
      </c>
      <c r="D19" s="23">
        <v>372593.4</v>
      </c>
      <c r="E19" s="23">
        <v>372593.4</v>
      </c>
      <c r="F19" s="23"/>
      <c r="G19" s="23"/>
    </row>
    <row r="20" ht="18" customHeight="1" spans="1:7">
      <c r="A20" s="152" t="s">
        <v>108</v>
      </c>
      <c r="B20" s="152" t="s">
        <v>109</v>
      </c>
      <c r="C20" s="23">
        <v>185977.2</v>
      </c>
      <c r="D20" s="23">
        <v>185977.2</v>
      </c>
      <c r="E20" s="23">
        <v>185977.2</v>
      </c>
      <c r="F20" s="23"/>
      <c r="G20" s="23"/>
    </row>
    <row r="21" ht="18" customHeight="1" spans="1:7">
      <c r="A21" s="152" t="s">
        <v>110</v>
      </c>
      <c r="B21" s="152" t="s">
        <v>111</v>
      </c>
      <c r="C21" s="23">
        <v>658750.08</v>
      </c>
      <c r="D21" s="23">
        <v>658750.08</v>
      </c>
      <c r="E21" s="23">
        <v>658750.08</v>
      </c>
      <c r="F21" s="23"/>
      <c r="G21" s="23"/>
    </row>
    <row r="22" ht="18" customHeight="1" spans="1:7">
      <c r="A22" s="116" t="s">
        <v>112</v>
      </c>
      <c r="B22" s="116" t="s">
        <v>113</v>
      </c>
      <c r="C22" s="23">
        <v>19000</v>
      </c>
      <c r="D22" s="23"/>
      <c r="E22" s="23"/>
      <c r="F22" s="23"/>
      <c r="G22" s="23">
        <v>19000</v>
      </c>
    </row>
    <row r="23" ht="18" customHeight="1" spans="1:7">
      <c r="A23" s="152" t="s">
        <v>114</v>
      </c>
      <c r="B23" s="152" t="s">
        <v>115</v>
      </c>
      <c r="C23" s="23">
        <v>19000</v>
      </c>
      <c r="D23" s="23"/>
      <c r="E23" s="23"/>
      <c r="F23" s="23"/>
      <c r="G23" s="23">
        <v>19000</v>
      </c>
    </row>
    <row r="24" ht="18" customHeight="1" spans="1:7">
      <c r="A24" s="116" t="s">
        <v>116</v>
      </c>
      <c r="B24" s="116" t="s">
        <v>117</v>
      </c>
      <c r="C24" s="23">
        <v>18396</v>
      </c>
      <c r="D24" s="23">
        <v>18396</v>
      </c>
      <c r="E24" s="23">
        <v>18396</v>
      </c>
      <c r="F24" s="23"/>
      <c r="G24" s="23"/>
    </row>
    <row r="25" ht="18" customHeight="1" spans="1:7">
      <c r="A25" s="152" t="s">
        <v>118</v>
      </c>
      <c r="B25" s="152" t="s">
        <v>119</v>
      </c>
      <c r="C25" s="23">
        <v>18396</v>
      </c>
      <c r="D25" s="23">
        <v>18396</v>
      </c>
      <c r="E25" s="23">
        <v>18396</v>
      </c>
      <c r="F25" s="23"/>
      <c r="G25" s="23"/>
    </row>
    <row r="26" ht="18" customHeight="1" spans="1:7">
      <c r="A26" s="116" t="s">
        <v>120</v>
      </c>
      <c r="B26" s="116" t="s">
        <v>121</v>
      </c>
      <c r="C26" s="23">
        <v>12246.02</v>
      </c>
      <c r="D26" s="23">
        <v>12246.02</v>
      </c>
      <c r="E26" s="23">
        <v>12246.02</v>
      </c>
      <c r="F26" s="23"/>
      <c r="G26" s="23"/>
    </row>
    <row r="27" ht="18" customHeight="1" spans="1:7">
      <c r="A27" s="152" t="s">
        <v>122</v>
      </c>
      <c r="B27" s="152" t="s">
        <v>121</v>
      </c>
      <c r="C27" s="23">
        <v>12246.02</v>
      </c>
      <c r="D27" s="23">
        <v>12246.02</v>
      </c>
      <c r="E27" s="23">
        <v>12246.02</v>
      </c>
      <c r="F27" s="23"/>
      <c r="G27" s="23"/>
    </row>
    <row r="28" ht="18" customHeight="1" spans="1:7">
      <c r="A28" s="33" t="s">
        <v>123</v>
      </c>
      <c r="B28" s="33" t="s">
        <v>124</v>
      </c>
      <c r="C28" s="23">
        <v>527742.01</v>
      </c>
      <c r="D28" s="23">
        <v>527742.01</v>
      </c>
      <c r="E28" s="23">
        <v>527742.01</v>
      </c>
      <c r="F28" s="23"/>
      <c r="G28" s="23"/>
    </row>
    <row r="29" ht="18" customHeight="1" spans="1:7">
      <c r="A29" s="116" t="s">
        <v>125</v>
      </c>
      <c r="B29" s="116" t="s">
        <v>126</v>
      </c>
      <c r="C29" s="23">
        <v>527742.01</v>
      </c>
      <c r="D29" s="23">
        <v>527742.01</v>
      </c>
      <c r="E29" s="23">
        <v>527742.01</v>
      </c>
      <c r="F29" s="23"/>
      <c r="G29" s="23"/>
    </row>
    <row r="30" ht="18" customHeight="1" spans="1:7">
      <c r="A30" s="152" t="s">
        <v>127</v>
      </c>
      <c r="B30" s="152" t="s">
        <v>128</v>
      </c>
      <c r="C30" s="23">
        <v>198450.4</v>
      </c>
      <c r="D30" s="23">
        <v>198450.4</v>
      </c>
      <c r="E30" s="23">
        <v>198450.4</v>
      </c>
      <c r="F30" s="23"/>
      <c r="G30" s="23"/>
    </row>
    <row r="31" ht="18" customHeight="1" spans="1:7">
      <c r="A31" s="152" t="s">
        <v>129</v>
      </c>
      <c r="B31" s="152" t="s">
        <v>130</v>
      </c>
      <c r="C31" s="23">
        <v>133869.95</v>
      </c>
      <c r="D31" s="23">
        <v>133869.95</v>
      </c>
      <c r="E31" s="23">
        <v>133869.95</v>
      </c>
      <c r="F31" s="23"/>
      <c r="G31" s="23"/>
    </row>
    <row r="32" ht="18" customHeight="1" spans="1:7">
      <c r="A32" s="152" t="s">
        <v>131</v>
      </c>
      <c r="B32" s="152" t="s">
        <v>132</v>
      </c>
      <c r="C32" s="23">
        <v>173507.29</v>
      </c>
      <c r="D32" s="23">
        <v>173507.29</v>
      </c>
      <c r="E32" s="23">
        <v>173507.29</v>
      </c>
      <c r="F32" s="23"/>
      <c r="G32" s="23"/>
    </row>
    <row r="33" ht="18" customHeight="1" spans="1:7">
      <c r="A33" s="152" t="s">
        <v>133</v>
      </c>
      <c r="B33" s="152" t="s">
        <v>134</v>
      </c>
      <c r="C33" s="23">
        <v>21914.37</v>
      </c>
      <c r="D33" s="23">
        <v>21914.37</v>
      </c>
      <c r="E33" s="23">
        <v>21914.37</v>
      </c>
      <c r="F33" s="23"/>
      <c r="G33" s="23"/>
    </row>
    <row r="34" ht="18" customHeight="1" spans="1:7">
      <c r="A34" s="33" t="s">
        <v>135</v>
      </c>
      <c r="B34" s="33" t="s">
        <v>136</v>
      </c>
      <c r="C34" s="23">
        <v>65000</v>
      </c>
      <c r="D34" s="23"/>
      <c r="E34" s="23"/>
      <c r="F34" s="23"/>
      <c r="G34" s="23">
        <v>65000</v>
      </c>
    </row>
    <row r="35" ht="18" customHeight="1" spans="1:7">
      <c r="A35" s="116" t="s">
        <v>137</v>
      </c>
      <c r="B35" s="116" t="s">
        <v>138</v>
      </c>
      <c r="C35" s="23">
        <v>65000</v>
      </c>
      <c r="D35" s="23"/>
      <c r="E35" s="23"/>
      <c r="F35" s="23"/>
      <c r="G35" s="23">
        <v>65000</v>
      </c>
    </row>
    <row r="36" ht="18" customHeight="1" spans="1:7">
      <c r="A36" s="152" t="s">
        <v>139</v>
      </c>
      <c r="B36" s="152" t="s">
        <v>140</v>
      </c>
      <c r="C36" s="23">
        <v>65000</v>
      </c>
      <c r="D36" s="23"/>
      <c r="E36" s="23"/>
      <c r="F36" s="23"/>
      <c r="G36" s="23">
        <v>65000</v>
      </c>
    </row>
    <row r="37" ht="18" customHeight="1" spans="1:7">
      <c r="A37" s="33" t="s">
        <v>141</v>
      </c>
      <c r="B37" s="33" t="s">
        <v>142</v>
      </c>
      <c r="C37" s="23">
        <v>494062.56</v>
      </c>
      <c r="D37" s="23">
        <v>494062.56</v>
      </c>
      <c r="E37" s="23">
        <v>494062.56</v>
      </c>
      <c r="F37" s="23"/>
      <c r="G37" s="23"/>
    </row>
    <row r="38" ht="18" customHeight="1" spans="1:7">
      <c r="A38" s="116" t="s">
        <v>143</v>
      </c>
      <c r="B38" s="116" t="s">
        <v>144</v>
      </c>
      <c r="C38" s="23">
        <v>494062.56</v>
      </c>
      <c r="D38" s="23">
        <v>494062.56</v>
      </c>
      <c r="E38" s="23">
        <v>494062.56</v>
      </c>
      <c r="F38" s="23"/>
      <c r="G38" s="23"/>
    </row>
    <row r="39" ht="18" customHeight="1" spans="1:7">
      <c r="A39" s="152" t="s">
        <v>145</v>
      </c>
      <c r="B39" s="152" t="s">
        <v>146</v>
      </c>
      <c r="C39" s="23">
        <v>494062.56</v>
      </c>
      <c r="D39" s="23">
        <v>494062.56</v>
      </c>
      <c r="E39" s="23">
        <v>494062.56</v>
      </c>
      <c r="F39" s="23"/>
      <c r="G39" s="23"/>
    </row>
    <row r="40" ht="18" customHeight="1" spans="1:7">
      <c r="A40" s="153" t="s">
        <v>147</v>
      </c>
      <c r="B40" s="154" t="s">
        <v>147</v>
      </c>
      <c r="C40" s="23">
        <v>16530056.26</v>
      </c>
      <c r="D40" s="23">
        <v>9726107.99</v>
      </c>
      <c r="E40" s="23">
        <v>9137943.07</v>
      </c>
      <c r="F40" s="23">
        <v>588164.92</v>
      </c>
      <c r="G40" s="23">
        <v>6803948.27</v>
      </c>
    </row>
  </sheetData>
  <mergeCells count="7">
    <mergeCell ref="A2:G2"/>
    <mergeCell ref="A3:E3"/>
    <mergeCell ref="A4:B4"/>
    <mergeCell ref="D4:F4"/>
    <mergeCell ref="A40:B40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2"/>
      <c r="G1" s="87" t="s">
        <v>195</v>
      </c>
    </row>
    <row r="2" ht="39" customHeight="1" spans="1:7">
      <c r="A2" s="125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"单位名称："&amp;"中国共产党临沧市临翔区委员会办公室"</f>
        <v>单位名称：中国共产党临沧市临翔区委员会办公室</v>
      </c>
      <c r="B3" s="136"/>
      <c r="C3" s="137"/>
      <c r="D3" s="62"/>
      <c r="E3" s="29"/>
      <c r="G3" s="87" t="s">
        <v>196</v>
      </c>
    </row>
    <row r="4" ht="18.75" customHeight="1" spans="1:7">
      <c r="A4" s="10" t="s">
        <v>197</v>
      </c>
      <c r="B4" s="10" t="s">
        <v>198</v>
      </c>
      <c r="C4" s="30" t="s">
        <v>199</v>
      </c>
      <c r="D4" s="12" t="s">
        <v>200</v>
      </c>
      <c r="E4" s="13"/>
      <c r="F4" s="14"/>
      <c r="G4" s="30" t="s">
        <v>201</v>
      </c>
    </row>
    <row r="5" ht="18.75" customHeight="1" spans="1:7">
      <c r="A5" s="17"/>
      <c r="B5" s="138"/>
      <c r="C5" s="32"/>
      <c r="D5" s="66" t="s">
        <v>58</v>
      </c>
      <c r="E5" s="66" t="s">
        <v>202</v>
      </c>
      <c r="F5" s="66" t="s">
        <v>203</v>
      </c>
      <c r="G5" s="32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>
        <v>115000</v>
      </c>
      <c r="C7" s="143"/>
      <c r="D7" s="143">
        <v>100000</v>
      </c>
      <c r="E7" s="143"/>
      <c r="F7" s="143">
        <v>100000</v>
      </c>
      <c r="G7" s="143">
        <v>15000</v>
      </c>
    </row>
    <row r="8" ht="18.75" customHeight="1" spans="1:7">
      <c r="A8" s="144" t="s">
        <v>204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205</v>
      </c>
      <c r="B9" s="143">
        <v>115000</v>
      </c>
      <c r="C9" s="143"/>
      <c r="D9" s="143">
        <v>100000</v>
      </c>
      <c r="E9" s="143"/>
      <c r="F9" s="143">
        <v>100000</v>
      </c>
      <c r="G9" s="143">
        <v>15000</v>
      </c>
    </row>
    <row r="10" ht="18.75" customHeight="1" spans="1:7">
      <c r="A10" s="144" t="s">
        <v>206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207</v>
      </c>
      <c r="B11" s="143"/>
      <c r="C11" s="143"/>
      <c r="D11" s="143"/>
      <c r="E11" s="143"/>
      <c r="F11" s="143"/>
      <c r="G11" s="143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outlinePr summaryBelow="0" summaryRight="0"/>
    <pageSetUpPr fitToPage="1"/>
  </sheetPr>
  <dimension ref="A1:W90"/>
  <sheetViews>
    <sheetView showZeros="0" topLeftCell="B1" workbookViewId="0">
      <selection activeCell="H33" sqref="H33:H3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7"/>
      <c r="I1" s="67"/>
      <c r="J1" s="67"/>
      <c r="K1" s="67"/>
      <c r="L1" s="67"/>
      <c r="M1" s="67"/>
      <c r="N1" s="29"/>
      <c r="O1" s="29"/>
      <c r="P1" s="29"/>
      <c r="Q1" s="67"/>
      <c r="U1" s="123"/>
      <c r="W1" s="38" t="s">
        <v>208</v>
      </c>
    </row>
    <row r="2" ht="39.75" hidden="1" customHeight="1" spans="1:23">
      <c r="A2" s="125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hidden="1" customHeight="1" spans="1:23">
      <c r="A3" s="7" t="str">
        <f>"单位名称："&amp;"中国共产党临沧市临翔区委员会办公室"</f>
        <v>单位名称：中国共产党临沧市临翔区委员会办公室</v>
      </c>
      <c r="B3" s="126"/>
      <c r="C3" s="126"/>
      <c r="D3" s="126"/>
      <c r="E3" s="126"/>
      <c r="F3" s="126"/>
      <c r="G3" s="126"/>
      <c r="H3" s="71"/>
      <c r="I3" s="71"/>
      <c r="J3" s="71"/>
      <c r="K3" s="71"/>
      <c r="L3" s="71"/>
      <c r="M3" s="71"/>
      <c r="N3" s="93"/>
      <c r="O3" s="93"/>
      <c r="P3" s="93"/>
      <c r="Q3" s="71"/>
      <c r="U3" s="123"/>
      <c r="W3" s="38" t="s">
        <v>196</v>
      </c>
    </row>
    <row r="4" ht="18" customHeight="1" spans="1:23">
      <c r="A4" s="10" t="s">
        <v>209</v>
      </c>
      <c r="B4" s="10" t="s">
        <v>210</v>
      </c>
      <c r="C4" s="10" t="s">
        <v>211</v>
      </c>
      <c r="D4" s="10" t="s">
        <v>212</v>
      </c>
      <c r="E4" s="10" t="s">
        <v>213</v>
      </c>
      <c r="F4" s="10" t="s">
        <v>214</v>
      </c>
      <c r="G4" s="10" t="s">
        <v>215</v>
      </c>
      <c r="H4" s="127" t="s">
        <v>216</v>
      </c>
      <c r="I4" s="64" t="s">
        <v>216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0"/>
    </row>
    <row r="5" ht="18" hidden="1" customHeight="1" spans="1:23">
      <c r="A5" s="15"/>
      <c r="B5" s="122"/>
      <c r="C5" s="15"/>
      <c r="D5" s="15"/>
      <c r="E5" s="15"/>
      <c r="F5" s="15"/>
      <c r="G5" s="15"/>
      <c r="H5" s="105" t="s">
        <v>217</v>
      </c>
      <c r="I5" s="127" t="s">
        <v>59</v>
      </c>
      <c r="J5" s="64"/>
      <c r="K5" s="64"/>
      <c r="L5" s="64"/>
      <c r="M5" s="130"/>
      <c r="N5" s="12" t="s">
        <v>218</v>
      </c>
      <c r="O5" s="13"/>
      <c r="P5" s="14"/>
      <c r="Q5" s="10" t="s">
        <v>62</v>
      </c>
      <c r="R5" s="127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2" t="s">
        <v>69</v>
      </c>
    </row>
    <row r="6" ht="18.75" hidden="1" customHeight="1" spans="1:23">
      <c r="A6" s="31"/>
      <c r="B6" s="31"/>
      <c r="C6" s="31"/>
      <c r="D6" s="31"/>
      <c r="E6" s="31"/>
      <c r="F6" s="31"/>
      <c r="G6" s="31"/>
      <c r="H6" s="31"/>
      <c r="I6" s="131" t="s">
        <v>219</v>
      </c>
      <c r="J6" s="10" t="s">
        <v>220</v>
      </c>
      <c r="K6" s="10" t="s">
        <v>221</v>
      </c>
      <c r="L6" s="10" t="s">
        <v>222</v>
      </c>
      <c r="M6" s="10" t="s">
        <v>223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224</v>
      </c>
      <c r="U6" s="10" t="s">
        <v>67</v>
      </c>
      <c r="V6" s="10" t="s">
        <v>68</v>
      </c>
      <c r="W6" s="10" t="s">
        <v>69</v>
      </c>
    </row>
    <row r="7" ht="37.5" hidden="1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225</v>
      </c>
      <c r="K7" s="17" t="s">
        <v>221</v>
      </c>
      <c r="L7" s="17" t="s">
        <v>222</v>
      </c>
      <c r="M7" s="17" t="s">
        <v>223</v>
      </c>
      <c r="N7" s="17" t="s">
        <v>221</v>
      </c>
      <c r="O7" s="17" t="s">
        <v>222</v>
      </c>
      <c r="P7" s="17" t="s">
        <v>223</v>
      </c>
      <c r="Q7" s="17" t="s">
        <v>62</v>
      </c>
      <c r="R7" s="17" t="s">
        <v>58</v>
      </c>
      <c r="S7" s="17" t="s">
        <v>65</v>
      </c>
      <c r="T7" s="17" t="s">
        <v>224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hidden="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9726107.99</v>
      </c>
      <c r="I9" s="23">
        <v>9726107.99</v>
      </c>
      <c r="J9" s="23"/>
      <c r="K9" s="23"/>
      <c r="L9" s="23">
        <v>9726107.99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hidden="1" customHeight="1" spans="1:23">
      <c r="A10" s="129"/>
      <c r="B10" s="21" t="s">
        <v>226</v>
      </c>
      <c r="C10" s="21" t="s">
        <v>227</v>
      </c>
      <c r="D10" s="21" t="s">
        <v>94</v>
      </c>
      <c r="E10" s="21" t="s">
        <v>89</v>
      </c>
      <c r="F10" s="21" t="s">
        <v>228</v>
      </c>
      <c r="G10" s="21" t="s">
        <v>229</v>
      </c>
      <c r="H10" s="23">
        <v>115752</v>
      </c>
      <c r="I10" s="23">
        <v>115752</v>
      </c>
      <c r="J10" s="23"/>
      <c r="K10" s="23"/>
      <c r="L10" s="23">
        <v>115752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hidden="1" customHeight="1" spans="1:23">
      <c r="A11" s="24"/>
      <c r="B11" s="21" t="s">
        <v>226</v>
      </c>
      <c r="C11" s="21" t="s">
        <v>227</v>
      </c>
      <c r="D11" s="21" t="s">
        <v>99</v>
      </c>
      <c r="E11" s="21" t="s">
        <v>89</v>
      </c>
      <c r="F11" s="21" t="s">
        <v>228</v>
      </c>
      <c r="G11" s="21" t="s">
        <v>229</v>
      </c>
      <c r="H11" s="23">
        <v>899100</v>
      </c>
      <c r="I11" s="23">
        <v>899100</v>
      </c>
      <c r="J11" s="23"/>
      <c r="K11" s="23"/>
      <c r="L11" s="23">
        <v>899100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hidden="1" customHeight="1" spans="1:23">
      <c r="A12" s="24"/>
      <c r="B12" s="21" t="s">
        <v>230</v>
      </c>
      <c r="C12" s="21" t="s">
        <v>231</v>
      </c>
      <c r="D12" s="21" t="s">
        <v>88</v>
      </c>
      <c r="E12" s="21" t="s">
        <v>89</v>
      </c>
      <c r="F12" s="21" t="s">
        <v>228</v>
      </c>
      <c r="G12" s="21" t="s">
        <v>229</v>
      </c>
      <c r="H12" s="23">
        <v>346512</v>
      </c>
      <c r="I12" s="23">
        <v>346512</v>
      </c>
      <c r="J12" s="23"/>
      <c r="K12" s="23"/>
      <c r="L12" s="23">
        <v>346512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hidden="1" customHeight="1" spans="1:23">
      <c r="A13" s="24"/>
      <c r="B13" s="21" t="s">
        <v>230</v>
      </c>
      <c r="C13" s="21" t="s">
        <v>231</v>
      </c>
      <c r="D13" s="21" t="s">
        <v>94</v>
      </c>
      <c r="E13" s="21" t="s">
        <v>89</v>
      </c>
      <c r="F13" s="21" t="s">
        <v>228</v>
      </c>
      <c r="G13" s="21" t="s">
        <v>229</v>
      </c>
      <c r="H13" s="23">
        <v>92196</v>
      </c>
      <c r="I13" s="23">
        <v>92196</v>
      </c>
      <c r="J13" s="23"/>
      <c r="K13" s="23"/>
      <c r="L13" s="23">
        <v>92196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hidden="1" customHeight="1" spans="1:23">
      <c r="A14" s="24"/>
      <c r="B14" s="21" t="s">
        <v>230</v>
      </c>
      <c r="C14" s="21" t="s">
        <v>231</v>
      </c>
      <c r="D14" s="21" t="s">
        <v>99</v>
      </c>
      <c r="E14" s="21" t="s">
        <v>89</v>
      </c>
      <c r="F14" s="21" t="s">
        <v>228</v>
      </c>
      <c r="G14" s="21" t="s">
        <v>229</v>
      </c>
      <c r="H14" s="23">
        <v>151152</v>
      </c>
      <c r="I14" s="23">
        <v>151152</v>
      </c>
      <c r="J14" s="23"/>
      <c r="K14" s="23"/>
      <c r="L14" s="23">
        <v>151152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hidden="1" customHeight="1" spans="1:23">
      <c r="A15" s="24"/>
      <c r="B15" s="21" t="s">
        <v>226</v>
      </c>
      <c r="C15" s="21" t="s">
        <v>227</v>
      </c>
      <c r="D15" s="21" t="s">
        <v>94</v>
      </c>
      <c r="E15" s="21" t="s">
        <v>89</v>
      </c>
      <c r="F15" s="21" t="s">
        <v>232</v>
      </c>
      <c r="G15" s="21" t="s">
        <v>233</v>
      </c>
      <c r="H15" s="23">
        <v>161628</v>
      </c>
      <c r="I15" s="23">
        <v>161628</v>
      </c>
      <c r="J15" s="23"/>
      <c r="K15" s="23"/>
      <c r="L15" s="23">
        <v>161628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hidden="1" customHeight="1" spans="1:23">
      <c r="A16" s="24"/>
      <c r="B16" s="21" t="s">
        <v>226</v>
      </c>
      <c r="C16" s="21" t="s">
        <v>227</v>
      </c>
      <c r="D16" s="21" t="s">
        <v>99</v>
      </c>
      <c r="E16" s="21" t="s">
        <v>89</v>
      </c>
      <c r="F16" s="21" t="s">
        <v>232</v>
      </c>
      <c r="G16" s="21" t="s">
        <v>233</v>
      </c>
      <c r="H16" s="23">
        <v>1206456</v>
      </c>
      <c r="I16" s="23">
        <v>1206456</v>
      </c>
      <c r="J16" s="23"/>
      <c r="K16" s="23"/>
      <c r="L16" s="23">
        <v>1206456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hidden="1" customHeight="1" spans="1:23">
      <c r="A17" s="24"/>
      <c r="B17" s="21" t="s">
        <v>230</v>
      </c>
      <c r="C17" s="21" t="s">
        <v>231</v>
      </c>
      <c r="D17" s="21" t="s">
        <v>88</v>
      </c>
      <c r="E17" s="21" t="s">
        <v>89</v>
      </c>
      <c r="F17" s="21" t="s">
        <v>232</v>
      </c>
      <c r="G17" s="21" t="s">
        <v>233</v>
      </c>
      <c r="H17" s="23">
        <v>27180</v>
      </c>
      <c r="I17" s="23">
        <v>27180</v>
      </c>
      <c r="J17" s="23"/>
      <c r="K17" s="23"/>
      <c r="L17" s="23">
        <v>27180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hidden="1" customHeight="1" spans="1:23">
      <c r="A18" s="24"/>
      <c r="B18" s="21" t="s">
        <v>230</v>
      </c>
      <c r="C18" s="21" t="s">
        <v>231</v>
      </c>
      <c r="D18" s="21" t="s">
        <v>94</v>
      </c>
      <c r="E18" s="21" t="s">
        <v>89</v>
      </c>
      <c r="F18" s="21" t="s">
        <v>232</v>
      </c>
      <c r="G18" s="21" t="s">
        <v>233</v>
      </c>
      <c r="H18" s="23">
        <v>7920</v>
      </c>
      <c r="I18" s="23">
        <v>7920</v>
      </c>
      <c r="J18" s="23"/>
      <c r="K18" s="23"/>
      <c r="L18" s="23">
        <v>7920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hidden="1" customHeight="1" spans="1:23">
      <c r="A19" s="24"/>
      <c r="B19" s="21" t="s">
        <v>230</v>
      </c>
      <c r="C19" s="21" t="s">
        <v>231</v>
      </c>
      <c r="D19" s="21" t="s">
        <v>99</v>
      </c>
      <c r="E19" s="21" t="s">
        <v>89</v>
      </c>
      <c r="F19" s="21" t="s">
        <v>232</v>
      </c>
      <c r="G19" s="21" t="s">
        <v>233</v>
      </c>
      <c r="H19" s="23">
        <v>25200</v>
      </c>
      <c r="I19" s="23">
        <v>25200</v>
      </c>
      <c r="J19" s="23"/>
      <c r="K19" s="23"/>
      <c r="L19" s="23">
        <v>25200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hidden="1" customHeight="1" spans="1:23">
      <c r="A20" s="24"/>
      <c r="B20" s="21" t="s">
        <v>234</v>
      </c>
      <c r="C20" s="21" t="s">
        <v>235</v>
      </c>
      <c r="D20" s="21" t="s">
        <v>94</v>
      </c>
      <c r="E20" s="21" t="s">
        <v>89</v>
      </c>
      <c r="F20" s="21" t="s">
        <v>236</v>
      </c>
      <c r="G20" s="21" t="s">
        <v>237</v>
      </c>
      <c r="H20" s="23">
        <v>58800</v>
      </c>
      <c r="I20" s="23">
        <v>58800</v>
      </c>
      <c r="J20" s="23"/>
      <c r="K20" s="23"/>
      <c r="L20" s="23">
        <v>58800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hidden="1" customHeight="1" spans="1:23">
      <c r="A21" s="24"/>
      <c r="B21" s="21" t="s">
        <v>234</v>
      </c>
      <c r="C21" s="21" t="s">
        <v>235</v>
      </c>
      <c r="D21" s="21" t="s">
        <v>99</v>
      </c>
      <c r="E21" s="21" t="s">
        <v>89</v>
      </c>
      <c r="F21" s="21" t="s">
        <v>236</v>
      </c>
      <c r="G21" s="21" t="s">
        <v>237</v>
      </c>
      <c r="H21" s="23">
        <v>419340</v>
      </c>
      <c r="I21" s="23">
        <v>419340</v>
      </c>
      <c r="J21" s="23"/>
      <c r="K21" s="23"/>
      <c r="L21" s="23">
        <v>419340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hidden="1" customHeight="1" spans="1:23">
      <c r="A22" s="24"/>
      <c r="B22" s="21" t="s">
        <v>226</v>
      </c>
      <c r="C22" s="21" t="s">
        <v>227</v>
      </c>
      <c r="D22" s="21" t="s">
        <v>94</v>
      </c>
      <c r="E22" s="21" t="s">
        <v>89</v>
      </c>
      <c r="F22" s="21" t="s">
        <v>236</v>
      </c>
      <c r="G22" s="21" t="s">
        <v>237</v>
      </c>
      <c r="H22" s="23">
        <v>9646</v>
      </c>
      <c r="I22" s="23">
        <v>9646</v>
      </c>
      <c r="J22" s="23"/>
      <c r="K22" s="23"/>
      <c r="L22" s="23">
        <v>9646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hidden="1" customHeight="1" spans="1:23">
      <c r="A23" s="24"/>
      <c r="B23" s="21" t="s">
        <v>226</v>
      </c>
      <c r="C23" s="21" t="s">
        <v>227</v>
      </c>
      <c r="D23" s="21" t="s">
        <v>99</v>
      </c>
      <c r="E23" s="21" t="s">
        <v>89</v>
      </c>
      <c r="F23" s="21" t="s">
        <v>236</v>
      </c>
      <c r="G23" s="21" t="s">
        <v>237</v>
      </c>
      <c r="H23" s="23">
        <v>74925</v>
      </c>
      <c r="I23" s="23">
        <v>74925</v>
      </c>
      <c r="J23" s="23"/>
      <c r="K23" s="23"/>
      <c r="L23" s="23">
        <v>74925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hidden="1" customHeight="1" spans="1:23">
      <c r="A24" s="24"/>
      <c r="B24" s="21" t="s">
        <v>230</v>
      </c>
      <c r="C24" s="21" t="s">
        <v>231</v>
      </c>
      <c r="D24" s="21" t="s">
        <v>88</v>
      </c>
      <c r="E24" s="21" t="s">
        <v>89</v>
      </c>
      <c r="F24" s="21" t="s">
        <v>238</v>
      </c>
      <c r="G24" s="21" t="s">
        <v>239</v>
      </c>
      <c r="H24" s="23">
        <v>116220</v>
      </c>
      <c r="I24" s="23">
        <v>116220</v>
      </c>
      <c r="J24" s="23"/>
      <c r="K24" s="23"/>
      <c r="L24" s="23">
        <v>116220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hidden="1" customHeight="1" spans="1:23">
      <c r="A25" s="24"/>
      <c r="B25" s="21" t="s">
        <v>230</v>
      </c>
      <c r="C25" s="21" t="s">
        <v>231</v>
      </c>
      <c r="D25" s="21" t="s">
        <v>94</v>
      </c>
      <c r="E25" s="21" t="s">
        <v>89</v>
      </c>
      <c r="F25" s="21" t="s">
        <v>238</v>
      </c>
      <c r="G25" s="21" t="s">
        <v>239</v>
      </c>
      <c r="H25" s="23">
        <v>37440</v>
      </c>
      <c r="I25" s="23">
        <v>37440</v>
      </c>
      <c r="J25" s="23"/>
      <c r="K25" s="23"/>
      <c r="L25" s="23">
        <v>37440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hidden="1" customHeight="1" spans="1:23">
      <c r="A26" s="24"/>
      <c r="B26" s="21" t="s">
        <v>230</v>
      </c>
      <c r="C26" s="21" t="s">
        <v>231</v>
      </c>
      <c r="D26" s="21" t="s">
        <v>99</v>
      </c>
      <c r="E26" s="21" t="s">
        <v>89</v>
      </c>
      <c r="F26" s="21" t="s">
        <v>238</v>
      </c>
      <c r="G26" s="21" t="s">
        <v>239</v>
      </c>
      <c r="H26" s="23">
        <v>62400</v>
      </c>
      <c r="I26" s="23">
        <v>62400</v>
      </c>
      <c r="J26" s="23"/>
      <c r="K26" s="23"/>
      <c r="L26" s="23">
        <v>62400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hidden="1" customHeight="1" spans="1:23">
      <c r="A27" s="24"/>
      <c r="B27" s="21" t="s">
        <v>240</v>
      </c>
      <c r="C27" s="21" t="s">
        <v>241</v>
      </c>
      <c r="D27" s="21" t="s">
        <v>88</v>
      </c>
      <c r="E27" s="21" t="s">
        <v>89</v>
      </c>
      <c r="F27" s="21" t="s">
        <v>238</v>
      </c>
      <c r="G27" s="21" t="s">
        <v>239</v>
      </c>
      <c r="H27" s="23">
        <v>162000</v>
      </c>
      <c r="I27" s="23">
        <v>162000</v>
      </c>
      <c r="J27" s="23"/>
      <c r="K27" s="23"/>
      <c r="L27" s="23">
        <v>162000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hidden="1" customHeight="1" spans="1:23">
      <c r="A28" s="24"/>
      <c r="B28" s="21" t="s">
        <v>240</v>
      </c>
      <c r="C28" s="21" t="s">
        <v>241</v>
      </c>
      <c r="D28" s="21" t="s">
        <v>94</v>
      </c>
      <c r="E28" s="21" t="s">
        <v>89</v>
      </c>
      <c r="F28" s="21" t="s">
        <v>238</v>
      </c>
      <c r="G28" s="21" t="s">
        <v>239</v>
      </c>
      <c r="H28" s="23">
        <v>54000</v>
      </c>
      <c r="I28" s="23">
        <v>54000</v>
      </c>
      <c r="J28" s="23"/>
      <c r="K28" s="23"/>
      <c r="L28" s="23">
        <v>54000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hidden="1" customHeight="1" spans="1:23">
      <c r="A29" s="24"/>
      <c r="B29" s="21" t="s">
        <v>240</v>
      </c>
      <c r="C29" s="21" t="s">
        <v>241</v>
      </c>
      <c r="D29" s="21" t="s">
        <v>99</v>
      </c>
      <c r="E29" s="21" t="s">
        <v>89</v>
      </c>
      <c r="F29" s="21" t="s">
        <v>238</v>
      </c>
      <c r="G29" s="21" t="s">
        <v>239</v>
      </c>
      <c r="H29" s="23">
        <v>90000</v>
      </c>
      <c r="I29" s="23">
        <v>90000</v>
      </c>
      <c r="J29" s="23"/>
      <c r="K29" s="23"/>
      <c r="L29" s="23">
        <v>90000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hidden="1" customHeight="1" spans="1:23">
      <c r="A30" s="24"/>
      <c r="B30" s="21" t="s">
        <v>230</v>
      </c>
      <c r="C30" s="21" t="s">
        <v>231</v>
      </c>
      <c r="D30" s="21" t="s">
        <v>88</v>
      </c>
      <c r="E30" s="21" t="s">
        <v>89</v>
      </c>
      <c r="F30" s="21" t="s">
        <v>238</v>
      </c>
      <c r="G30" s="21" t="s">
        <v>239</v>
      </c>
      <c r="H30" s="23">
        <v>244212</v>
      </c>
      <c r="I30" s="23">
        <v>244212</v>
      </c>
      <c r="J30" s="23"/>
      <c r="K30" s="23"/>
      <c r="L30" s="23">
        <v>244212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hidden="1" customHeight="1" spans="1:23">
      <c r="A31" s="24"/>
      <c r="B31" s="21" t="s">
        <v>230</v>
      </c>
      <c r="C31" s="21" t="s">
        <v>231</v>
      </c>
      <c r="D31" s="21" t="s">
        <v>94</v>
      </c>
      <c r="E31" s="21" t="s">
        <v>89</v>
      </c>
      <c r="F31" s="21" t="s">
        <v>238</v>
      </c>
      <c r="G31" s="21" t="s">
        <v>239</v>
      </c>
      <c r="H31" s="23">
        <v>79332</v>
      </c>
      <c r="I31" s="23">
        <v>79332</v>
      </c>
      <c r="J31" s="23"/>
      <c r="K31" s="23"/>
      <c r="L31" s="23">
        <v>79332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hidden="1" customHeight="1" spans="1:23">
      <c r="A32" s="24"/>
      <c r="B32" s="21" t="s">
        <v>230</v>
      </c>
      <c r="C32" s="21" t="s">
        <v>231</v>
      </c>
      <c r="D32" s="21" t="s">
        <v>99</v>
      </c>
      <c r="E32" s="21" t="s">
        <v>89</v>
      </c>
      <c r="F32" s="21" t="s">
        <v>238</v>
      </c>
      <c r="G32" s="21" t="s">
        <v>239</v>
      </c>
      <c r="H32" s="23">
        <v>132348</v>
      </c>
      <c r="I32" s="23">
        <v>132348</v>
      </c>
      <c r="J32" s="23"/>
      <c r="K32" s="23"/>
      <c r="L32" s="23">
        <v>132348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242</v>
      </c>
      <c r="C33" s="21" t="s">
        <v>243</v>
      </c>
      <c r="D33" s="21" t="s">
        <v>110</v>
      </c>
      <c r="E33" s="21" t="s">
        <v>111</v>
      </c>
      <c r="F33" s="21" t="s">
        <v>244</v>
      </c>
      <c r="G33" s="21" t="s">
        <v>245</v>
      </c>
      <c r="H33" s="23">
        <v>211537.92</v>
      </c>
      <c r="I33" s="23">
        <v>211537.92</v>
      </c>
      <c r="J33" s="23"/>
      <c r="K33" s="23"/>
      <c r="L33" s="23">
        <v>211537.92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242</v>
      </c>
      <c r="C34" s="21" t="s">
        <v>243</v>
      </c>
      <c r="D34" s="21" t="s">
        <v>110</v>
      </c>
      <c r="E34" s="21" t="s">
        <v>111</v>
      </c>
      <c r="F34" s="21" t="s">
        <v>244</v>
      </c>
      <c r="G34" s="21" t="s">
        <v>245</v>
      </c>
      <c r="H34" s="23">
        <v>447212.16</v>
      </c>
      <c r="I34" s="23">
        <v>447212.16</v>
      </c>
      <c r="J34" s="23"/>
      <c r="K34" s="23"/>
      <c r="L34" s="23">
        <v>447212.16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hidden="1" customHeight="1" spans="1:23">
      <c r="A35" s="24"/>
      <c r="B35" s="21" t="s">
        <v>242</v>
      </c>
      <c r="C35" s="21" t="s">
        <v>243</v>
      </c>
      <c r="D35" s="21" t="s">
        <v>129</v>
      </c>
      <c r="E35" s="21" t="s">
        <v>130</v>
      </c>
      <c r="F35" s="21" t="s">
        <v>246</v>
      </c>
      <c r="G35" s="21" t="s">
        <v>247</v>
      </c>
      <c r="H35" s="23">
        <v>93869.95</v>
      </c>
      <c r="I35" s="23">
        <v>93869.95</v>
      </c>
      <c r="J35" s="23"/>
      <c r="K35" s="23"/>
      <c r="L35" s="23">
        <v>93869.95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hidden="1" customHeight="1" spans="1:23">
      <c r="A36" s="24"/>
      <c r="B36" s="21" t="s">
        <v>242</v>
      </c>
      <c r="C36" s="21" t="s">
        <v>243</v>
      </c>
      <c r="D36" s="21" t="s">
        <v>127</v>
      </c>
      <c r="E36" s="21" t="s">
        <v>128</v>
      </c>
      <c r="F36" s="21" t="s">
        <v>246</v>
      </c>
      <c r="G36" s="21" t="s">
        <v>247</v>
      </c>
      <c r="H36" s="23">
        <v>198450.4</v>
      </c>
      <c r="I36" s="23">
        <v>198450.4</v>
      </c>
      <c r="J36" s="23"/>
      <c r="K36" s="23"/>
      <c r="L36" s="23">
        <v>198450.4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hidden="1" customHeight="1" spans="1:23">
      <c r="A37" s="24"/>
      <c r="B37" s="21" t="s">
        <v>242</v>
      </c>
      <c r="C37" s="21" t="s">
        <v>243</v>
      </c>
      <c r="D37" s="21" t="s">
        <v>131</v>
      </c>
      <c r="E37" s="21" t="s">
        <v>132</v>
      </c>
      <c r="F37" s="21" t="s">
        <v>248</v>
      </c>
      <c r="G37" s="21" t="s">
        <v>249</v>
      </c>
      <c r="H37" s="23">
        <v>39663.36</v>
      </c>
      <c r="I37" s="23">
        <v>39663.36</v>
      </c>
      <c r="J37" s="23"/>
      <c r="K37" s="23"/>
      <c r="L37" s="23">
        <v>39663.36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hidden="1" customHeight="1" spans="1:23">
      <c r="A38" s="24"/>
      <c r="B38" s="21" t="s">
        <v>242</v>
      </c>
      <c r="C38" s="21" t="s">
        <v>243</v>
      </c>
      <c r="D38" s="21" t="s">
        <v>131</v>
      </c>
      <c r="E38" s="21" t="s">
        <v>132</v>
      </c>
      <c r="F38" s="21" t="s">
        <v>248</v>
      </c>
      <c r="G38" s="21" t="s">
        <v>249</v>
      </c>
      <c r="H38" s="23">
        <v>47419.28</v>
      </c>
      <c r="I38" s="23">
        <v>47419.28</v>
      </c>
      <c r="J38" s="23"/>
      <c r="K38" s="23"/>
      <c r="L38" s="23">
        <v>47419.28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hidden="1" customHeight="1" spans="1:23">
      <c r="A39" s="24"/>
      <c r="B39" s="21" t="s">
        <v>242</v>
      </c>
      <c r="C39" s="21" t="s">
        <v>243</v>
      </c>
      <c r="D39" s="21" t="s">
        <v>131</v>
      </c>
      <c r="E39" s="21" t="s">
        <v>132</v>
      </c>
      <c r="F39" s="21" t="s">
        <v>248</v>
      </c>
      <c r="G39" s="21" t="s">
        <v>249</v>
      </c>
      <c r="H39" s="23">
        <v>2572.37</v>
      </c>
      <c r="I39" s="23">
        <v>2572.37</v>
      </c>
      <c r="J39" s="23"/>
      <c r="K39" s="23"/>
      <c r="L39" s="23">
        <v>2572.37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hidden="1" customHeight="1" spans="1:23">
      <c r="A40" s="24"/>
      <c r="B40" s="21" t="s">
        <v>242</v>
      </c>
      <c r="C40" s="21" t="s">
        <v>243</v>
      </c>
      <c r="D40" s="21" t="s">
        <v>131</v>
      </c>
      <c r="E40" s="21" t="s">
        <v>132</v>
      </c>
      <c r="F40" s="21" t="s">
        <v>248</v>
      </c>
      <c r="G40" s="21" t="s">
        <v>249</v>
      </c>
      <c r="H40" s="23">
        <v>83852.28</v>
      </c>
      <c r="I40" s="23">
        <v>83852.28</v>
      </c>
      <c r="J40" s="23"/>
      <c r="K40" s="23"/>
      <c r="L40" s="23">
        <v>83852.28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hidden="1" customHeight="1" spans="1:23">
      <c r="A41" s="24"/>
      <c r="B41" s="21" t="s">
        <v>242</v>
      </c>
      <c r="C41" s="21" t="s">
        <v>243</v>
      </c>
      <c r="D41" s="21" t="s">
        <v>133</v>
      </c>
      <c r="E41" s="21" t="s">
        <v>134</v>
      </c>
      <c r="F41" s="21" t="s">
        <v>250</v>
      </c>
      <c r="G41" s="21" t="s">
        <v>251</v>
      </c>
      <c r="H41" s="23">
        <v>3876</v>
      </c>
      <c r="I41" s="23">
        <v>3876</v>
      </c>
      <c r="J41" s="23"/>
      <c r="K41" s="23"/>
      <c r="L41" s="23">
        <v>3876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hidden="1" customHeight="1" spans="1:23">
      <c r="A42" s="24"/>
      <c r="B42" s="21" t="s">
        <v>242</v>
      </c>
      <c r="C42" s="21" t="s">
        <v>243</v>
      </c>
      <c r="D42" s="21" t="s">
        <v>122</v>
      </c>
      <c r="E42" s="21" t="s">
        <v>121</v>
      </c>
      <c r="F42" s="21" t="s">
        <v>250</v>
      </c>
      <c r="G42" s="21" t="s">
        <v>251</v>
      </c>
      <c r="H42" s="23">
        <v>9254.78</v>
      </c>
      <c r="I42" s="23">
        <v>9254.78</v>
      </c>
      <c r="J42" s="23"/>
      <c r="K42" s="23"/>
      <c r="L42" s="23">
        <v>9254.78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hidden="1" customHeight="1" spans="1:23">
      <c r="A43" s="24"/>
      <c r="B43" s="21" t="s">
        <v>242</v>
      </c>
      <c r="C43" s="21" t="s">
        <v>243</v>
      </c>
      <c r="D43" s="21" t="s">
        <v>133</v>
      </c>
      <c r="E43" s="21" t="s">
        <v>134</v>
      </c>
      <c r="F43" s="21" t="s">
        <v>250</v>
      </c>
      <c r="G43" s="21" t="s">
        <v>251</v>
      </c>
      <c r="H43" s="23">
        <v>2644.22</v>
      </c>
      <c r="I43" s="23">
        <v>2644.22</v>
      </c>
      <c r="J43" s="23"/>
      <c r="K43" s="23"/>
      <c r="L43" s="23">
        <v>2644.22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hidden="1" customHeight="1" spans="1:23">
      <c r="A44" s="24"/>
      <c r="B44" s="21" t="s">
        <v>242</v>
      </c>
      <c r="C44" s="21" t="s">
        <v>243</v>
      </c>
      <c r="D44" s="21" t="s">
        <v>133</v>
      </c>
      <c r="E44" s="21" t="s">
        <v>134</v>
      </c>
      <c r="F44" s="21" t="s">
        <v>250</v>
      </c>
      <c r="G44" s="21" t="s">
        <v>251</v>
      </c>
      <c r="H44" s="23">
        <v>3876</v>
      </c>
      <c r="I44" s="23">
        <v>3876</v>
      </c>
      <c r="J44" s="23"/>
      <c r="K44" s="23"/>
      <c r="L44" s="23">
        <v>3876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hidden="1" customHeight="1" spans="1:23">
      <c r="A45" s="24"/>
      <c r="B45" s="21" t="s">
        <v>242</v>
      </c>
      <c r="C45" s="21" t="s">
        <v>243</v>
      </c>
      <c r="D45" s="21" t="s">
        <v>133</v>
      </c>
      <c r="E45" s="21" t="s">
        <v>134</v>
      </c>
      <c r="F45" s="21" t="s">
        <v>250</v>
      </c>
      <c r="G45" s="21" t="s">
        <v>251</v>
      </c>
      <c r="H45" s="23">
        <v>228</v>
      </c>
      <c r="I45" s="23">
        <v>228</v>
      </c>
      <c r="J45" s="23"/>
      <c r="K45" s="23"/>
      <c r="L45" s="23">
        <v>228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hidden="1" customHeight="1" spans="1:23">
      <c r="A46" s="24"/>
      <c r="B46" s="21" t="s">
        <v>242</v>
      </c>
      <c r="C46" s="21" t="s">
        <v>243</v>
      </c>
      <c r="D46" s="21" t="s">
        <v>122</v>
      </c>
      <c r="E46" s="21" t="s">
        <v>121</v>
      </c>
      <c r="F46" s="21" t="s">
        <v>250</v>
      </c>
      <c r="G46" s="21" t="s">
        <v>251</v>
      </c>
      <c r="H46" s="23">
        <v>2991.24</v>
      </c>
      <c r="I46" s="23">
        <v>2991.24</v>
      </c>
      <c r="J46" s="23"/>
      <c r="K46" s="23"/>
      <c r="L46" s="23">
        <v>2991.24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hidden="1" customHeight="1" spans="1:23">
      <c r="A47" s="24"/>
      <c r="B47" s="21" t="s">
        <v>242</v>
      </c>
      <c r="C47" s="21" t="s">
        <v>243</v>
      </c>
      <c r="D47" s="21" t="s">
        <v>133</v>
      </c>
      <c r="E47" s="21" t="s">
        <v>134</v>
      </c>
      <c r="F47" s="21" t="s">
        <v>250</v>
      </c>
      <c r="G47" s="21" t="s">
        <v>251</v>
      </c>
      <c r="H47" s="23">
        <v>5700</v>
      </c>
      <c r="I47" s="23">
        <v>5700</v>
      </c>
      <c r="J47" s="23"/>
      <c r="K47" s="23"/>
      <c r="L47" s="23">
        <v>5700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hidden="1" customHeight="1" spans="1:23">
      <c r="A48" s="24"/>
      <c r="B48" s="21" t="s">
        <v>242</v>
      </c>
      <c r="C48" s="21" t="s">
        <v>243</v>
      </c>
      <c r="D48" s="21" t="s">
        <v>133</v>
      </c>
      <c r="E48" s="21" t="s">
        <v>134</v>
      </c>
      <c r="F48" s="21" t="s">
        <v>250</v>
      </c>
      <c r="G48" s="21" t="s">
        <v>251</v>
      </c>
      <c r="H48" s="23">
        <v>5590.15</v>
      </c>
      <c r="I48" s="23">
        <v>5590.15</v>
      </c>
      <c r="J48" s="23"/>
      <c r="K48" s="23"/>
      <c r="L48" s="23">
        <v>5590.15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hidden="1" customHeight="1" spans="1:23">
      <c r="A49" s="24"/>
      <c r="B49" s="21" t="s">
        <v>252</v>
      </c>
      <c r="C49" s="21" t="s">
        <v>146</v>
      </c>
      <c r="D49" s="21" t="s">
        <v>145</v>
      </c>
      <c r="E49" s="21" t="s">
        <v>146</v>
      </c>
      <c r="F49" s="21" t="s">
        <v>253</v>
      </c>
      <c r="G49" s="21" t="s">
        <v>146</v>
      </c>
      <c r="H49" s="23">
        <v>158653.44</v>
      </c>
      <c r="I49" s="23">
        <v>158653.44</v>
      </c>
      <c r="J49" s="23"/>
      <c r="K49" s="23"/>
      <c r="L49" s="23">
        <v>158653.44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hidden="1" customHeight="1" spans="1:23">
      <c r="A50" s="24"/>
      <c r="B50" s="21" t="s">
        <v>252</v>
      </c>
      <c r="C50" s="21" t="s">
        <v>146</v>
      </c>
      <c r="D50" s="21" t="s">
        <v>145</v>
      </c>
      <c r="E50" s="21" t="s">
        <v>146</v>
      </c>
      <c r="F50" s="21" t="s">
        <v>253</v>
      </c>
      <c r="G50" s="21" t="s">
        <v>146</v>
      </c>
      <c r="H50" s="23">
        <v>335409.12</v>
      </c>
      <c r="I50" s="23">
        <v>335409.12</v>
      </c>
      <c r="J50" s="23"/>
      <c r="K50" s="23"/>
      <c r="L50" s="23">
        <v>335409.12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hidden="1" customHeight="1" spans="1:23">
      <c r="A51" s="24"/>
      <c r="B51" s="21" t="s">
        <v>254</v>
      </c>
      <c r="C51" s="21" t="s">
        <v>255</v>
      </c>
      <c r="D51" s="21" t="s">
        <v>88</v>
      </c>
      <c r="E51" s="21" t="s">
        <v>89</v>
      </c>
      <c r="F51" s="21" t="s">
        <v>256</v>
      </c>
      <c r="G51" s="21" t="s">
        <v>257</v>
      </c>
      <c r="H51" s="23">
        <v>36180</v>
      </c>
      <c r="I51" s="23">
        <v>36180</v>
      </c>
      <c r="J51" s="23"/>
      <c r="K51" s="23"/>
      <c r="L51" s="23">
        <v>36180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hidden="1" customHeight="1" spans="1:23">
      <c r="A52" s="24"/>
      <c r="B52" s="21" t="s">
        <v>258</v>
      </c>
      <c r="C52" s="21" t="s">
        <v>259</v>
      </c>
      <c r="D52" s="21" t="s">
        <v>88</v>
      </c>
      <c r="E52" s="21" t="s">
        <v>89</v>
      </c>
      <c r="F52" s="21" t="s">
        <v>260</v>
      </c>
      <c r="G52" s="21" t="s">
        <v>261</v>
      </c>
      <c r="H52" s="23">
        <v>9000</v>
      </c>
      <c r="I52" s="23">
        <v>9000</v>
      </c>
      <c r="J52" s="23"/>
      <c r="K52" s="23"/>
      <c r="L52" s="23">
        <v>9000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hidden="1" customHeight="1" spans="1:23">
      <c r="A53" s="24"/>
      <c r="B53" s="21" t="s">
        <v>258</v>
      </c>
      <c r="C53" s="21" t="s">
        <v>259</v>
      </c>
      <c r="D53" s="21" t="s">
        <v>88</v>
      </c>
      <c r="E53" s="21" t="s">
        <v>89</v>
      </c>
      <c r="F53" s="21" t="s">
        <v>262</v>
      </c>
      <c r="G53" s="21" t="s">
        <v>263</v>
      </c>
      <c r="H53" s="23">
        <v>5000</v>
      </c>
      <c r="I53" s="23">
        <v>5000</v>
      </c>
      <c r="J53" s="23"/>
      <c r="K53" s="23"/>
      <c r="L53" s="23">
        <v>5000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hidden="1" customHeight="1" spans="1:23">
      <c r="A54" s="24"/>
      <c r="B54" s="21" t="s">
        <v>258</v>
      </c>
      <c r="C54" s="21" t="s">
        <v>259</v>
      </c>
      <c r="D54" s="21" t="s">
        <v>88</v>
      </c>
      <c r="E54" s="21" t="s">
        <v>89</v>
      </c>
      <c r="F54" s="21" t="s">
        <v>264</v>
      </c>
      <c r="G54" s="21" t="s">
        <v>265</v>
      </c>
      <c r="H54" s="23">
        <v>10000</v>
      </c>
      <c r="I54" s="23">
        <v>10000</v>
      </c>
      <c r="J54" s="23"/>
      <c r="K54" s="23"/>
      <c r="L54" s="23">
        <v>10000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hidden="1" customHeight="1" spans="1:23">
      <c r="A55" s="24"/>
      <c r="B55" s="21" t="s">
        <v>258</v>
      </c>
      <c r="C55" s="21" t="s">
        <v>259</v>
      </c>
      <c r="D55" s="21" t="s">
        <v>88</v>
      </c>
      <c r="E55" s="21" t="s">
        <v>89</v>
      </c>
      <c r="F55" s="21" t="s">
        <v>266</v>
      </c>
      <c r="G55" s="21" t="s">
        <v>267</v>
      </c>
      <c r="H55" s="23">
        <v>21000</v>
      </c>
      <c r="I55" s="23">
        <v>21000</v>
      </c>
      <c r="J55" s="23"/>
      <c r="K55" s="23"/>
      <c r="L55" s="23">
        <v>21000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hidden="1" customHeight="1" spans="1:23">
      <c r="A56" s="24"/>
      <c r="B56" s="21" t="s">
        <v>258</v>
      </c>
      <c r="C56" s="21" t="s">
        <v>259</v>
      </c>
      <c r="D56" s="21" t="s">
        <v>94</v>
      </c>
      <c r="E56" s="21" t="s">
        <v>89</v>
      </c>
      <c r="F56" s="21" t="s">
        <v>266</v>
      </c>
      <c r="G56" s="21" t="s">
        <v>267</v>
      </c>
      <c r="H56" s="23">
        <v>21500</v>
      </c>
      <c r="I56" s="23">
        <v>21500</v>
      </c>
      <c r="J56" s="23"/>
      <c r="K56" s="23"/>
      <c r="L56" s="23">
        <v>21500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hidden="1" customHeight="1" spans="1:23">
      <c r="A57" s="24"/>
      <c r="B57" s="21" t="s">
        <v>258</v>
      </c>
      <c r="C57" s="21" t="s">
        <v>259</v>
      </c>
      <c r="D57" s="21" t="s">
        <v>94</v>
      </c>
      <c r="E57" s="21" t="s">
        <v>89</v>
      </c>
      <c r="F57" s="21" t="s">
        <v>264</v>
      </c>
      <c r="G57" s="21" t="s">
        <v>265</v>
      </c>
      <c r="H57" s="23">
        <v>1000</v>
      </c>
      <c r="I57" s="23">
        <v>1000</v>
      </c>
      <c r="J57" s="23"/>
      <c r="K57" s="23"/>
      <c r="L57" s="23">
        <v>1000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hidden="1" customHeight="1" spans="1:23">
      <c r="A58" s="24"/>
      <c r="B58" s="21" t="s">
        <v>258</v>
      </c>
      <c r="C58" s="21" t="s">
        <v>259</v>
      </c>
      <c r="D58" s="21" t="s">
        <v>94</v>
      </c>
      <c r="E58" s="21" t="s">
        <v>89</v>
      </c>
      <c r="F58" s="21" t="s">
        <v>260</v>
      </c>
      <c r="G58" s="21" t="s">
        <v>261</v>
      </c>
      <c r="H58" s="23">
        <v>7500</v>
      </c>
      <c r="I58" s="23">
        <v>7500</v>
      </c>
      <c r="J58" s="23"/>
      <c r="K58" s="23"/>
      <c r="L58" s="23">
        <v>7500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hidden="1" customHeight="1" spans="1:23">
      <c r="A59" s="24"/>
      <c r="B59" s="21" t="s">
        <v>258</v>
      </c>
      <c r="C59" s="21" t="s">
        <v>259</v>
      </c>
      <c r="D59" s="21" t="s">
        <v>99</v>
      </c>
      <c r="E59" s="21" t="s">
        <v>89</v>
      </c>
      <c r="F59" s="21" t="s">
        <v>266</v>
      </c>
      <c r="G59" s="21" t="s">
        <v>267</v>
      </c>
      <c r="H59" s="23">
        <v>53000</v>
      </c>
      <c r="I59" s="23">
        <v>53000</v>
      </c>
      <c r="J59" s="23"/>
      <c r="K59" s="23"/>
      <c r="L59" s="23">
        <v>53000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hidden="1" customHeight="1" spans="1:23">
      <c r="A60" s="24"/>
      <c r="B60" s="21" t="s">
        <v>258</v>
      </c>
      <c r="C60" s="21" t="s">
        <v>259</v>
      </c>
      <c r="D60" s="21" t="s">
        <v>99</v>
      </c>
      <c r="E60" s="21" t="s">
        <v>89</v>
      </c>
      <c r="F60" s="21" t="s">
        <v>260</v>
      </c>
      <c r="G60" s="21" t="s">
        <v>261</v>
      </c>
      <c r="H60" s="23">
        <v>68400</v>
      </c>
      <c r="I60" s="23">
        <v>68400</v>
      </c>
      <c r="J60" s="23"/>
      <c r="K60" s="23"/>
      <c r="L60" s="23">
        <v>68400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hidden="1" customHeight="1" spans="1:23">
      <c r="A61" s="24"/>
      <c r="B61" s="21" t="s">
        <v>258</v>
      </c>
      <c r="C61" s="21" t="s">
        <v>259</v>
      </c>
      <c r="D61" s="21" t="s">
        <v>99</v>
      </c>
      <c r="E61" s="21" t="s">
        <v>89</v>
      </c>
      <c r="F61" s="21" t="s">
        <v>268</v>
      </c>
      <c r="G61" s="21" t="s">
        <v>269</v>
      </c>
      <c r="H61" s="23">
        <v>13600</v>
      </c>
      <c r="I61" s="23">
        <v>13600</v>
      </c>
      <c r="J61" s="23"/>
      <c r="K61" s="23"/>
      <c r="L61" s="23">
        <v>13600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hidden="1" customHeight="1" spans="1:23">
      <c r="A62" s="24"/>
      <c r="B62" s="21" t="s">
        <v>270</v>
      </c>
      <c r="C62" s="21" t="s">
        <v>271</v>
      </c>
      <c r="D62" s="21" t="s">
        <v>94</v>
      </c>
      <c r="E62" s="21" t="s">
        <v>89</v>
      </c>
      <c r="F62" s="21" t="s">
        <v>272</v>
      </c>
      <c r="G62" s="21" t="s">
        <v>271</v>
      </c>
      <c r="H62" s="23">
        <v>2315.04</v>
      </c>
      <c r="I62" s="23">
        <v>2315.04</v>
      </c>
      <c r="J62" s="23"/>
      <c r="K62" s="23"/>
      <c r="L62" s="23">
        <v>2315.04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hidden="1" customHeight="1" spans="1:23">
      <c r="A63" s="24"/>
      <c r="B63" s="21" t="s">
        <v>270</v>
      </c>
      <c r="C63" s="21" t="s">
        <v>271</v>
      </c>
      <c r="D63" s="21" t="s">
        <v>99</v>
      </c>
      <c r="E63" s="21" t="s">
        <v>89</v>
      </c>
      <c r="F63" s="21" t="s">
        <v>272</v>
      </c>
      <c r="G63" s="21" t="s">
        <v>271</v>
      </c>
      <c r="H63" s="23">
        <v>17982</v>
      </c>
      <c r="I63" s="23">
        <v>17982</v>
      </c>
      <c r="J63" s="23"/>
      <c r="K63" s="23"/>
      <c r="L63" s="23">
        <v>17982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21" hidden="1" customHeight="1" spans="1:23">
      <c r="A64" s="24"/>
      <c r="B64" s="21" t="s">
        <v>270</v>
      </c>
      <c r="C64" s="21" t="s">
        <v>271</v>
      </c>
      <c r="D64" s="21" t="s">
        <v>88</v>
      </c>
      <c r="E64" s="21" t="s">
        <v>89</v>
      </c>
      <c r="F64" s="21" t="s">
        <v>272</v>
      </c>
      <c r="G64" s="21" t="s">
        <v>271</v>
      </c>
      <c r="H64" s="23">
        <v>6930.24</v>
      </c>
      <c r="I64" s="23">
        <v>6930.24</v>
      </c>
      <c r="J64" s="23"/>
      <c r="K64" s="23"/>
      <c r="L64" s="23">
        <v>6930.24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21" hidden="1" customHeight="1" spans="1:23">
      <c r="A65" s="24"/>
      <c r="B65" s="21" t="s">
        <v>270</v>
      </c>
      <c r="C65" s="21" t="s">
        <v>271</v>
      </c>
      <c r="D65" s="21" t="s">
        <v>94</v>
      </c>
      <c r="E65" s="21" t="s">
        <v>89</v>
      </c>
      <c r="F65" s="21" t="s">
        <v>272</v>
      </c>
      <c r="G65" s="21" t="s">
        <v>271</v>
      </c>
      <c r="H65" s="23">
        <v>1843.92</v>
      </c>
      <c r="I65" s="23">
        <v>1843.92</v>
      </c>
      <c r="J65" s="23"/>
      <c r="K65" s="23"/>
      <c r="L65" s="23">
        <v>1843.92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21" hidden="1" customHeight="1" spans="1:23">
      <c r="A66" s="24"/>
      <c r="B66" s="21" t="s">
        <v>270</v>
      </c>
      <c r="C66" s="21" t="s">
        <v>271</v>
      </c>
      <c r="D66" s="21" t="s">
        <v>99</v>
      </c>
      <c r="E66" s="21" t="s">
        <v>89</v>
      </c>
      <c r="F66" s="21" t="s">
        <v>272</v>
      </c>
      <c r="G66" s="21" t="s">
        <v>271</v>
      </c>
      <c r="H66" s="23">
        <v>3023.04</v>
      </c>
      <c r="I66" s="23">
        <v>3023.04</v>
      </c>
      <c r="J66" s="23"/>
      <c r="K66" s="23"/>
      <c r="L66" s="23">
        <v>3023.04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21" hidden="1" customHeight="1" spans="1:23">
      <c r="A67" s="24"/>
      <c r="B67" s="21" t="s">
        <v>273</v>
      </c>
      <c r="C67" s="21" t="s">
        <v>267</v>
      </c>
      <c r="D67" s="21" t="s">
        <v>88</v>
      </c>
      <c r="E67" s="21" t="s">
        <v>89</v>
      </c>
      <c r="F67" s="21" t="s">
        <v>266</v>
      </c>
      <c r="G67" s="21" t="s">
        <v>267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21" hidden="1" customHeight="1" spans="1:23">
      <c r="A68" s="24"/>
      <c r="B68" s="21" t="s">
        <v>273</v>
      </c>
      <c r="C68" s="21" t="s">
        <v>267</v>
      </c>
      <c r="D68" s="21" t="s">
        <v>94</v>
      </c>
      <c r="E68" s="21" t="s">
        <v>89</v>
      </c>
      <c r="F68" s="21" t="s">
        <v>266</v>
      </c>
      <c r="G68" s="21" t="s">
        <v>267</v>
      </c>
      <c r="H68" s="23">
        <v>1736.28</v>
      </c>
      <c r="I68" s="23">
        <v>1736.28</v>
      </c>
      <c r="J68" s="23"/>
      <c r="K68" s="23"/>
      <c r="L68" s="23">
        <v>1736.28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21" hidden="1" customHeight="1" spans="1:23">
      <c r="A69" s="24"/>
      <c r="B69" s="21" t="s">
        <v>273</v>
      </c>
      <c r="C69" s="21" t="s">
        <v>267</v>
      </c>
      <c r="D69" s="21" t="s">
        <v>99</v>
      </c>
      <c r="E69" s="21" t="s">
        <v>89</v>
      </c>
      <c r="F69" s="21" t="s">
        <v>266</v>
      </c>
      <c r="G69" s="21" t="s">
        <v>267</v>
      </c>
      <c r="H69" s="23">
        <v>13486.5</v>
      </c>
      <c r="I69" s="23">
        <v>13486.5</v>
      </c>
      <c r="J69" s="23"/>
      <c r="K69" s="23"/>
      <c r="L69" s="23">
        <v>13486.5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21" hidden="1" customHeight="1" spans="1:23">
      <c r="A70" s="24"/>
      <c r="B70" s="21" t="s">
        <v>273</v>
      </c>
      <c r="C70" s="21" t="s">
        <v>267</v>
      </c>
      <c r="D70" s="21" t="s">
        <v>106</v>
      </c>
      <c r="E70" s="21" t="s">
        <v>107</v>
      </c>
      <c r="F70" s="21" t="s">
        <v>266</v>
      </c>
      <c r="G70" s="21" t="s">
        <v>267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21" hidden="1" customHeight="1" spans="1:23">
      <c r="A71" s="24"/>
      <c r="B71" s="21" t="s">
        <v>273</v>
      </c>
      <c r="C71" s="21" t="s">
        <v>267</v>
      </c>
      <c r="D71" s="21" t="s">
        <v>108</v>
      </c>
      <c r="E71" s="21" t="s">
        <v>109</v>
      </c>
      <c r="F71" s="21" t="s">
        <v>266</v>
      </c>
      <c r="G71" s="21" t="s">
        <v>267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21" hidden="1" customHeight="1" spans="1:23">
      <c r="A72" s="24"/>
      <c r="B72" s="21" t="s">
        <v>273</v>
      </c>
      <c r="C72" s="21" t="s">
        <v>267</v>
      </c>
      <c r="D72" s="21" t="s">
        <v>88</v>
      </c>
      <c r="E72" s="21" t="s">
        <v>89</v>
      </c>
      <c r="F72" s="21" t="s">
        <v>266</v>
      </c>
      <c r="G72" s="21" t="s">
        <v>267</v>
      </c>
      <c r="H72" s="23">
        <v>5197.68</v>
      </c>
      <c r="I72" s="23">
        <v>5197.68</v>
      </c>
      <c r="J72" s="23"/>
      <c r="K72" s="23"/>
      <c r="L72" s="23">
        <v>5197.68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21" hidden="1" customHeight="1" spans="1:23">
      <c r="A73" s="24"/>
      <c r="B73" s="21" t="s">
        <v>273</v>
      </c>
      <c r="C73" s="21" t="s">
        <v>267</v>
      </c>
      <c r="D73" s="21" t="s">
        <v>94</v>
      </c>
      <c r="E73" s="21" t="s">
        <v>89</v>
      </c>
      <c r="F73" s="21" t="s">
        <v>266</v>
      </c>
      <c r="G73" s="21" t="s">
        <v>267</v>
      </c>
      <c r="H73" s="23">
        <v>1382.94</v>
      </c>
      <c r="I73" s="23">
        <v>1382.94</v>
      </c>
      <c r="J73" s="23"/>
      <c r="K73" s="23"/>
      <c r="L73" s="23">
        <v>1382.94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21" hidden="1" customHeight="1" spans="1:23">
      <c r="A74" s="24"/>
      <c r="B74" s="21" t="s">
        <v>273</v>
      </c>
      <c r="C74" s="21" t="s">
        <v>267</v>
      </c>
      <c r="D74" s="21" t="s">
        <v>99</v>
      </c>
      <c r="E74" s="21" t="s">
        <v>89</v>
      </c>
      <c r="F74" s="21" t="s">
        <v>266</v>
      </c>
      <c r="G74" s="21" t="s">
        <v>267</v>
      </c>
      <c r="H74" s="23">
        <v>2267.28</v>
      </c>
      <c r="I74" s="23">
        <v>2267.28</v>
      </c>
      <c r="J74" s="23"/>
      <c r="K74" s="23"/>
      <c r="L74" s="23">
        <v>2267.28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21" hidden="1" customHeight="1" spans="1:23">
      <c r="A75" s="24"/>
      <c r="B75" s="21" t="s">
        <v>273</v>
      </c>
      <c r="C75" s="21" t="s">
        <v>267</v>
      </c>
      <c r="D75" s="21" t="s">
        <v>106</v>
      </c>
      <c r="E75" s="21" t="s">
        <v>107</v>
      </c>
      <c r="F75" s="21" t="s">
        <v>266</v>
      </c>
      <c r="G75" s="21" t="s">
        <v>267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21" hidden="1" customHeight="1" spans="1:23">
      <c r="A76" s="24"/>
      <c r="B76" s="21" t="s">
        <v>273</v>
      </c>
      <c r="C76" s="21" t="s">
        <v>267</v>
      </c>
      <c r="D76" s="21" t="s">
        <v>108</v>
      </c>
      <c r="E76" s="21" t="s">
        <v>109</v>
      </c>
      <c r="F76" s="21" t="s">
        <v>266</v>
      </c>
      <c r="G76" s="21" t="s">
        <v>267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21" hidden="1" customHeight="1" spans="1:23">
      <c r="A77" s="24"/>
      <c r="B77" s="21" t="s">
        <v>274</v>
      </c>
      <c r="C77" s="21" t="s">
        <v>275</v>
      </c>
      <c r="D77" s="21" t="s">
        <v>99</v>
      </c>
      <c r="E77" s="21" t="s">
        <v>89</v>
      </c>
      <c r="F77" s="21" t="s">
        <v>276</v>
      </c>
      <c r="G77" s="21" t="s">
        <v>275</v>
      </c>
      <c r="H77" s="23">
        <v>100000</v>
      </c>
      <c r="I77" s="23">
        <v>100000</v>
      </c>
      <c r="J77" s="23"/>
      <c r="K77" s="23"/>
      <c r="L77" s="23">
        <v>100000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21" hidden="1" customHeight="1" spans="1:23">
      <c r="A78" s="24"/>
      <c r="B78" s="21" t="s">
        <v>277</v>
      </c>
      <c r="C78" s="21" t="s">
        <v>278</v>
      </c>
      <c r="D78" s="21" t="s">
        <v>94</v>
      </c>
      <c r="E78" s="21" t="s">
        <v>89</v>
      </c>
      <c r="F78" s="21" t="s">
        <v>279</v>
      </c>
      <c r="G78" s="21" t="s">
        <v>280</v>
      </c>
      <c r="H78" s="23">
        <v>27000</v>
      </c>
      <c r="I78" s="23">
        <v>27000</v>
      </c>
      <c r="J78" s="23"/>
      <c r="K78" s="23"/>
      <c r="L78" s="23">
        <v>27000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21" hidden="1" customHeight="1" spans="1:23">
      <c r="A79" s="24"/>
      <c r="B79" s="21" t="s">
        <v>277</v>
      </c>
      <c r="C79" s="21" t="s">
        <v>278</v>
      </c>
      <c r="D79" s="21" t="s">
        <v>99</v>
      </c>
      <c r="E79" s="21" t="s">
        <v>89</v>
      </c>
      <c r="F79" s="21" t="s">
        <v>279</v>
      </c>
      <c r="G79" s="21" t="s">
        <v>280</v>
      </c>
      <c r="H79" s="23">
        <v>195000</v>
      </c>
      <c r="I79" s="23">
        <v>195000</v>
      </c>
      <c r="J79" s="23"/>
      <c r="K79" s="23"/>
      <c r="L79" s="23">
        <v>195000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21" hidden="1" customHeight="1" spans="1:23">
      <c r="A80" s="24"/>
      <c r="B80" s="21" t="s">
        <v>281</v>
      </c>
      <c r="C80" s="21" t="s">
        <v>282</v>
      </c>
      <c r="D80" s="21" t="s">
        <v>108</v>
      </c>
      <c r="E80" s="21" t="s">
        <v>109</v>
      </c>
      <c r="F80" s="21" t="s">
        <v>283</v>
      </c>
      <c r="G80" s="21" t="s">
        <v>282</v>
      </c>
      <c r="H80" s="23">
        <v>162048</v>
      </c>
      <c r="I80" s="23">
        <v>162048</v>
      </c>
      <c r="J80" s="23"/>
      <c r="K80" s="23"/>
      <c r="L80" s="23">
        <v>162048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21" hidden="1" customHeight="1" spans="1:23">
      <c r="A81" s="24"/>
      <c r="B81" s="21" t="s">
        <v>284</v>
      </c>
      <c r="C81" s="21" t="s">
        <v>285</v>
      </c>
      <c r="D81" s="21" t="s">
        <v>88</v>
      </c>
      <c r="E81" s="21" t="s">
        <v>89</v>
      </c>
      <c r="F81" s="21" t="s">
        <v>286</v>
      </c>
      <c r="G81" s="21" t="s">
        <v>287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ht="21" hidden="1" customHeight="1" spans="1:23">
      <c r="A82" s="24"/>
      <c r="B82" s="21" t="s">
        <v>284</v>
      </c>
      <c r="C82" s="21" t="s">
        <v>285</v>
      </c>
      <c r="D82" s="21" t="s">
        <v>94</v>
      </c>
      <c r="E82" s="21" t="s">
        <v>89</v>
      </c>
      <c r="F82" s="21" t="s">
        <v>286</v>
      </c>
      <c r="G82" s="21" t="s">
        <v>287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ht="21" hidden="1" customHeight="1" spans="1:23">
      <c r="A83" s="24"/>
      <c r="B83" s="21" t="s">
        <v>284</v>
      </c>
      <c r="C83" s="21" t="s">
        <v>285</v>
      </c>
      <c r="D83" s="21" t="s">
        <v>99</v>
      </c>
      <c r="E83" s="21" t="s">
        <v>89</v>
      </c>
      <c r="F83" s="21" t="s">
        <v>286</v>
      </c>
      <c r="G83" s="21" t="s">
        <v>287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ht="21" hidden="1" customHeight="1" spans="1:23">
      <c r="A84" s="24"/>
      <c r="B84" s="21" t="s">
        <v>284</v>
      </c>
      <c r="C84" s="21" t="s">
        <v>285</v>
      </c>
      <c r="D84" s="21" t="s">
        <v>106</v>
      </c>
      <c r="E84" s="21" t="s">
        <v>107</v>
      </c>
      <c r="F84" s="21" t="s">
        <v>286</v>
      </c>
      <c r="G84" s="21" t="s">
        <v>287</v>
      </c>
      <c r="H84" s="23">
        <v>372593.4</v>
      </c>
      <c r="I84" s="23">
        <v>372593.4</v>
      </c>
      <c r="J84" s="23"/>
      <c r="K84" s="23"/>
      <c r="L84" s="23">
        <v>372593.4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ht="21" hidden="1" customHeight="1" spans="1:23">
      <c r="A85" s="24"/>
      <c r="B85" s="21" t="s">
        <v>284</v>
      </c>
      <c r="C85" s="21" t="s">
        <v>285</v>
      </c>
      <c r="D85" s="21" t="s">
        <v>108</v>
      </c>
      <c r="E85" s="21" t="s">
        <v>109</v>
      </c>
      <c r="F85" s="21" t="s">
        <v>286</v>
      </c>
      <c r="G85" s="21" t="s">
        <v>287</v>
      </c>
      <c r="H85" s="23">
        <v>23929.2</v>
      </c>
      <c r="I85" s="23">
        <v>23929.2</v>
      </c>
      <c r="J85" s="23"/>
      <c r="K85" s="23"/>
      <c r="L85" s="23">
        <v>23929.2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ht="21" hidden="1" customHeight="1" spans="1:23">
      <c r="A86" s="24"/>
      <c r="B86" s="21" t="s">
        <v>288</v>
      </c>
      <c r="C86" s="21" t="s">
        <v>289</v>
      </c>
      <c r="D86" s="21" t="s">
        <v>94</v>
      </c>
      <c r="E86" s="21" t="s">
        <v>89</v>
      </c>
      <c r="F86" s="21" t="s">
        <v>290</v>
      </c>
      <c r="G86" s="21" t="s">
        <v>291</v>
      </c>
      <c r="H86" s="23">
        <v>2258236.8</v>
      </c>
      <c r="I86" s="23">
        <v>2258236.8</v>
      </c>
      <c r="J86" s="23"/>
      <c r="K86" s="23"/>
      <c r="L86" s="23">
        <v>2258236.8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ht="21" hidden="1" customHeight="1" spans="1:23">
      <c r="A87" s="24"/>
      <c r="B87" s="21" t="s">
        <v>292</v>
      </c>
      <c r="C87" s="21" t="s">
        <v>293</v>
      </c>
      <c r="D87" s="21" t="s">
        <v>118</v>
      </c>
      <c r="E87" s="21" t="s">
        <v>119</v>
      </c>
      <c r="F87" s="21" t="s">
        <v>290</v>
      </c>
      <c r="G87" s="21" t="s">
        <v>291</v>
      </c>
      <c r="H87" s="23">
        <v>18396</v>
      </c>
      <c r="I87" s="23">
        <v>18396</v>
      </c>
      <c r="J87" s="23"/>
      <c r="K87" s="23"/>
      <c r="L87" s="23">
        <v>18396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ht="21" hidden="1" customHeight="1" spans="1:23">
      <c r="A88" s="24"/>
      <c r="B88" s="21" t="s">
        <v>242</v>
      </c>
      <c r="C88" s="21" t="s">
        <v>243</v>
      </c>
      <c r="D88" s="21" t="s">
        <v>127</v>
      </c>
      <c r="E88" s="21" t="s">
        <v>128</v>
      </c>
      <c r="F88" s="21" t="s">
        <v>294</v>
      </c>
      <c r="G88" s="21" t="s">
        <v>295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ht="21" hidden="1" customHeight="1" spans="1:23">
      <c r="A89" s="24"/>
      <c r="B89" s="21" t="s">
        <v>242</v>
      </c>
      <c r="C89" s="21" t="s">
        <v>243</v>
      </c>
      <c r="D89" s="21" t="s">
        <v>129</v>
      </c>
      <c r="E89" s="21" t="s">
        <v>130</v>
      </c>
      <c r="F89" s="21" t="s">
        <v>294</v>
      </c>
      <c r="G89" s="21" t="s">
        <v>295</v>
      </c>
      <c r="H89" s="23">
        <v>40000</v>
      </c>
      <c r="I89" s="23">
        <v>40000</v>
      </c>
      <c r="J89" s="23"/>
      <c r="K89" s="23"/>
      <c r="L89" s="23">
        <v>40000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ht="21" hidden="1" customHeight="1" spans="1:23">
      <c r="A90" s="34" t="s">
        <v>147</v>
      </c>
      <c r="B90" s="133"/>
      <c r="C90" s="133"/>
      <c r="D90" s="133"/>
      <c r="E90" s="133"/>
      <c r="F90" s="133"/>
      <c r="G90" s="134"/>
      <c r="H90" s="23">
        <v>9726107.99</v>
      </c>
      <c r="I90" s="23">
        <v>9726107.99</v>
      </c>
      <c r="J90" s="23"/>
      <c r="K90" s="23"/>
      <c r="L90" s="23">
        <v>9726107.99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</sheetData>
  <autoFilter ref="A1:W90">
    <filterColumn colId="5">
      <filters>
        <filter val="部门经济科目编码"/>
        <filter val="6"/>
        <filter val="30108"/>
      </filters>
    </filterColumn>
  </autoFilter>
  <mergeCells count="30">
    <mergeCell ref="A2:W2"/>
    <mergeCell ref="A3:G3"/>
    <mergeCell ref="H4:W4"/>
    <mergeCell ref="I5:M5"/>
    <mergeCell ref="N5:P5"/>
    <mergeCell ref="R5:W5"/>
    <mergeCell ref="A90:G9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7"/>
  <sheetViews>
    <sheetView showZeros="0" workbookViewId="0">
      <selection activeCell="G1" sqref="A$1:W$1048576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296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"单位名称："&amp;"中国共产党临沧市临翔区委员会办公室"</f>
        <v>单位名称：中国共产党临沧市临翔区委员会办公室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196</v>
      </c>
    </row>
    <row r="4" ht="18.75" customHeight="1" spans="1:23">
      <c r="A4" s="10" t="s">
        <v>297</v>
      </c>
      <c r="B4" s="11" t="s">
        <v>210</v>
      </c>
      <c r="C4" s="10" t="s">
        <v>211</v>
      </c>
      <c r="D4" s="10" t="s">
        <v>298</v>
      </c>
      <c r="E4" s="11" t="s">
        <v>212</v>
      </c>
      <c r="F4" s="11" t="s">
        <v>213</v>
      </c>
      <c r="G4" s="11" t="s">
        <v>299</v>
      </c>
      <c r="H4" s="11" t="s">
        <v>300</v>
      </c>
      <c r="I4" s="30" t="s">
        <v>56</v>
      </c>
      <c r="J4" s="12" t="s">
        <v>301</v>
      </c>
      <c r="K4" s="13"/>
      <c r="L4" s="13"/>
      <c r="M4" s="14"/>
      <c r="N4" s="12" t="s">
        <v>218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224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58</v>
      </c>
      <c r="K6" s="94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302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customHeight="1" spans="1:23">
      <c r="A9" s="21"/>
      <c r="B9" s="21"/>
      <c r="C9" s="21" t="s">
        <v>303</v>
      </c>
      <c r="D9" s="21"/>
      <c r="E9" s="21"/>
      <c r="F9" s="21"/>
      <c r="G9" s="21"/>
      <c r="H9" s="21"/>
      <c r="I9" s="23">
        <v>5447815</v>
      </c>
      <c r="J9" s="23">
        <v>5447815</v>
      </c>
      <c r="K9" s="23">
        <v>5447815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8" t="s">
        <v>304</v>
      </c>
      <c r="B10" s="118" t="s">
        <v>305</v>
      </c>
      <c r="C10" s="21" t="s">
        <v>303</v>
      </c>
      <c r="D10" s="118" t="s">
        <v>71</v>
      </c>
      <c r="E10" s="118" t="s">
        <v>100</v>
      </c>
      <c r="F10" s="118" t="s">
        <v>101</v>
      </c>
      <c r="G10" s="118" t="s">
        <v>306</v>
      </c>
      <c r="H10" s="118" t="s">
        <v>307</v>
      </c>
      <c r="I10" s="23">
        <v>5447815</v>
      </c>
      <c r="J10" s="23">
        <v>5447815</v>
      </c>
      <c r="K10" s="23">
        <v>5447815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308</v>
      </c>
      <c r="D11" s="24"/>
      <c r="E11" s="24"/>
      <c r="F11" s="24"/>
      <c r="G11" s="24"/>
      <c r="H11" s="24"/>
      <c r="I11" s="23">
        <v>65000</v>
      </c>
      <c r="J11" s="23"/>
      <c r="K11" s="23"/>
      <c r="L11" s="23"/>
      <c r="M11" s="23"/>
      <c r="N11" s="23">
        <v>65000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8" t="s">
        <v>309</v>
      </c>
      <c r="B12" s="118" t="s">
        <v>310</v>
      </c>
      <c r="C12" s="21" t="s">
        <v>308</v>
      </c>
      <c r="D12" s="118" t="s">
        <v>71</v>
      </c>
      <c r="E12" s="118" t="s">
        <v>139</v>
      </c>
      <c r="F12" s="118" t="s">
        <v>140</v>
      </c>
      <c r="G12" s="118" t="s">
        <v>260</v>
      </c>
      <c r="H12" s="118" t="s">
        <v>261</v>
      </c>
      <c r="I12" s="23">
        <v>20000</v>
      </c>
      <c r="J12" s="23"/>
      <c r="K12" s="23"/>
      <c r="L12" s="23"/>
      <c r="M12" s="23"/>
      <c r="N12" s="23">
        <v>20000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8" t="s">
        <v>309</v>
      </c>
      <c r="B13" s="118" t="s">
        <v>310</v>
      </c>
      <c r="C13" s="21" t="s">
        <v>308</v>
      </c>
      <c r="D13" s="118" t="s">
        <v>71</v>
      </c>
      <c r="E13" s="118" t="s">
        <v>139</v>
      </c>
      <c r="F13" s="118" t="s">
        <v>140</v>
      </c>
      <c r="G13" s="118" t="s">
        <v>260</v>
      </c>
      <c r="H13" s="118" t="s">
        <v>261</v>
      </c>
      <c r="I13" s="23">
        <v>45000</v>
      </c>
      <c r="J13" s="23"/>
      <c r="K13" s="23"/>
      <c r="L13" s="23"/>
      <c r="M13" s="23"/>
      <c r="N13" s="23">
        <v>45000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4"/>
      <c r="C14" s="21" t="s">
        <v>311</v>
      </c>
      <c r="D14" s="24"/>
      <c r="E14" s="24"/>
      <c r="F14" s="24"/>
      <c r="G14" s="24"/>
      <c r="H14" s="24"/>
      <c r="I14" s="23">
        <v>272133.27</v>
      </c>
      <c r="J14" s="23"/>
      <c r="K14" s="23"/>
      <c r="L14" s="23"/>
      <c r="M14" s="23"/>
      <c r="N14" s="23">
        <v>272133.27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8" t="s">
        <v>304</v>
      </c>
      <c r="B15" s="118" t="s">
        <v>312</v>
      </c>
      <c r="C15" s="21" t="s">
        <v>311</v>
      </c>
      <c r="D15" s="118" t="s">
        <v>71</v>
      </c>
      <c r="E15" s="118" t="s">
        <v>95</v>
      </c>
      <c r="F15" s="118" t="s">
        <v>96</v>
      </c>
      <c r="G15" s="118" t="s">
        <v>290</v>
      </c>
      <c r="H15" s="118" t="s">
        <v>291</v>
      </c>
      <c r="I15" s="23">
        <v>43770</v>
      </c>
      <c r="J15" s="23"/>
      <c r="K15" s="23"/>
      <c r="L15" s="23"/>
      <c r="M15" s="23"/>
      <c r="N15" s="23">
        <v>43770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8" t="s">
        <v>304</v>
      </c>
      <c r="B16" s="118" t="s">
        <v>312</v>
      </c>
      <c r="C16" s="21" t="s">
        <v>311</v>
      </c>
      <c r="D16" s="118" t="s">
        <v>71</v>
      </c>
      <c r="E16" s="118" t="s">
        <v>95</v>
      </c>
      <c r="F16" s="118" t="s">
        <v>96</v>
      </c>
      <c r="G16" s="118" t="s">
        <v>290</v>
      </c>
      <c r="H16" s="118" t="s">
        <v>291</v>
      </c>
      <c r="I16" s="23">
        <v>11050.8</v>
      </c>
      <c r="J16" s="23"/>
      <c r="K16" s="23"/>
      <c r="L16" s="23"/>
      <c r="M16" s="23"/>
      <c r="N16" s="23">
        <v>11050.8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8" t="s">
        <v>304</v>
      </c>
      <c r="B17" s="118" t="s">
        <v>312</v>
      </c>
      <c r="C17" s="21" t="s">
        <v>311</v>
      </c>
      <c r="D17" s="118" t="s">
        <v>71</v>
      </c>
      <c r="E17" s="118" t="s">
        <v>95</v>
      </c>
      <c r="F17" s="118" t="s">
        <v>96</v>
      </c>
      <c r="G17" s="118" t="s">
        <v>290</v>
      </c>
      <c r="H17" s="118" t="s">
        <v>291</v>
      </c>
      <c r="I17" s="23">
        <v>33835.62</v>
      </c>
      <c r="J17" s="23"/>
      <c r="K17" s="23"/>
      <c r="L17" s="23"/>
      <c r="M17" s="23"/>
      <c r="N17" s="23">
        <v>33835.62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8" t="s">
        <v>304</v>
      </c>
      <c r="B18" s="118" t="s">
        <v>312</v>
      </c>
      <c r="C18" s="21" t="s">
        <v>311</v>
      </c>
      <c r="D18" s="118" t="s">
        <v>71</v>
      </c>
      <c r="E18" s="118" t="s">
        <v>95</v>
      </c>
      <c r="F18" s="118" t="s">
        <v>96</v>
      </c>
      <c r="G18" s="118" t="s">
        <v>290</v>
      </c>
      <c r="H18" s="118" t="s">
        <v>291</v>
      </c>
      <c r="I18" s="23">
        <v>52318.4</v>
      </c>
      <c r="J18" s="23"/>
      <c r="K18" s="23"/>
      <c r="L18" s="23"/>
      <c r="M18" s="23"/>
      <c r="N18" s="23">
        <v>52318.4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8" t="s">
        <v>304</v>
      </c>
      <c r="B19" s="118" t="s">
        <v>312</v>
      </c>
      <c r="C19" s="21" t="s">
        <v>311</v>
      </c>
      <c r="D19" s="118" t="s">
        <v>71</v>
      </c>
      <c r="E19" s="118" t="s">
        <v>95</v>
      </c>
      <c r="F19" s="118" t="s">
        <v>96</v>
      </c>
      <c r="G19" s="118" t="s">
        <v>290</v>
      </c>
      <c r="H19" s="118" t="s">
        <v>291</v>
      </c>
      <c r="I19" s="23">
        <v>131158.45</v>
      </c>
      <c r="J19" s="23"/>
      <c r="K19" s="23"/>
      <c r="L19" s="23"/>
      <c r="M19" s="23"/>
      <c r="N19" s="23">
        <v>131158.45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4"/>
      <c r="C20" s="21" t="s">
        <v>313</v>
      </c>
      <c r="D20" s="24"/>
      <c r="E20" s="24"/>
      <c r="F20" s="24"/>
      <c r="G20" s="24"/>
      <c r="H20" s="24"/>
      <c r="I20" s="23">
        <v>19000</v>
      </c>
      <c r="J20" s="23"/>
      <c r="K20" s="23"/>
      <c r="L20" s="23"/>
      <c r="M20" s="23"/>
      <c r="N20" s="23">
        <v>19000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8" t="s">
        <v>309</v>
      </c>
      <c r="B21" s="118" t="s">
        <v>314</v>
      </c>
      <c r="C21" s="21" t="s">
        <v>313</v>
      </c>
      <c r="D21" s="118" t="s">
        <v>71</v>
      </c>
      <c r="E21" s="118" t="s">
        <v>114</v>
      </c>
      <c r="F21" s="118" t="s">
        <v>115</v>
      </c>
      <c r="G21" s="118" t="s">
        <v>260</v>
      </c>
      <c r="H21" s="118" t="s">
        <v>261</v>
      </c>
      <c r="I21" s="23">
        <v>19000</v>
      </c>
      <c r="J21" s="23"/>
      <c r="K21" s="23"/>
      <c r="L21" s="23"/>
      <c r="M21" s="23"/>
      <c r="N21" s="23">
        <v>19000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4"/>
      <c r="B22" s="24"/>
      <c r="C22" s="21" t="s">
        <v>315</v>
      </c>
      <c r="D22" s="24"/>
      <c r="E22" s="24"/>
      <c r="F22" s="24"/>
      <c r="G22" s="24"/>
      <c r="H22" s="24"/>
      <c r="I22" s="23">
        <v>100000</v>
      </c>
      <c r="J22" s="23">
        <v>100000</v>
      </c>
      <c r="K22" s="23">
        <v>100000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8" t="s">
        <v>304</v>
      </c>
      <c r="B23" s="118" t="s">
        <v>316</v>
      </c>
      <c r="C23" s="21" t="s">
        <v>315</v>
      </c>
      <c r="D23" s="118" t="s">
        <v>71</v>
      </c>
      <c r="E23" s="118" t="s">
        <v>90</v>
      </c>
      <c r="F23" s="118" t="s">
        <v>91</v>
      </c>
      <c r="G23" s="118" t="s">
        <v>260</v>
      </c>
      <c r="H23" s="118" t="s">
        <v>261</v>
      </c>
      <c r="I23" s="23">
        <v>50000</v>
      </c>
      <c r="J23" s="23">
        <v>50000</v>
      </c>
      <c r="K23" s="23">
        <v>50000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8" t="s">
        <v>304</v>
      </c>
      <c r="B24" s="118" t="s">
        <v>316</v>
      </c>
      <c r="C24" s="21" t="s">
        <v>315</v>
      </c>
      <c r="D24" s="118" t="s">
        <v>71</v>
      </c>
      <c r="E24" s="118" t="s">
        <v>90</v>
      </c>
      <c r="F24" s="118" t="s">
        <v>91</v>
      </c>
      <c r="G24" s="118" t="s">
        <v>317</v>
      </c>
      <c r="H24" s="118" t="s">
        <v>318</v>
      </c>
      <c r="I24" s="23">
        <v>50000</v>
      </c>
      <c r="J24" s="23">
        <v>50000</v>
      </c>
      <c r="K24" s="23">
        <v>50000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1" t="s">
        <v>319</v>
      </c>
      <c r="D25" s="24"/>
      <c r="E25" s="24"/>
      <c r="F25" s="24"/>
      <c r="G25" s="24"/>
      <c r="H25" s="24"/>
      <c r="I25" s="23">
        <v>30000</v>
      </c>
      <c r="J25" s="23">
        <v>30000</v>
      </c>
      <c r="K25" s="23">
        <v>30000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18" t="s">
        <v>304</v>
      </c>
      <c r="B26" s="118" t="s">
        <v>320</v>
      </c>
      <c r="C26" s="21" t="s">
        <v>319</v>
      </c>
      <c r="D26" s="118" t="s">
        <v>71</v>
      </c>
      <c r="E26" s="118" t="s">
        <v>95</v>
      </c>
      <c r="F26" s="118" t="s">
        <v>96</v>
      </c>
      <c r="G26" s="118" t="s">
        <v>260</v>
      </c>
      <c r="H26" s="118" t="s">
        <v>261</v>
      </c>
      <c r="I26" s="23">
        <v>15400</v>
      </c>
      <c r="J26" s="23">
        <v>15400</v>
      </c>
      <c r="K26" s="23">
        <v>15400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18" t="s">
        <v>304</v>
      </c>
      <c r="B27" s="118" t="s">
        <v>320</v>
      </c>
      <c r="C27" s="21" t="s">
        <v>319</v>
      </c>
      <c r="D27" s="118" t="s">
        <v>71</v>
      </c>
      <c r="E27" s="118" t="s">
        <v>95</v>
      </c>
      <c r="F27" s="118" t="s">
        <v>96</v>
      </c>
      <c r="G27" s="118" t="s">
        <v>264</v>
      </c>
      <c r="H27" s="118" t="s">
        <v>265</v>
      </c>
      <c r="I27" s="23">
        <v>4600</v>
      </c>
      <c r="J27" s="23">
        <v>4600</v>
      </c>
      <c r="K27" s="23">
        <v>4600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18" t="s">
        <v>304</v>
      </c>
      <c r="B28" s="118" t="s">
        <v>320</v>
      </c>
      <c r="C28" s="21" t="s">
        <v>319</v>
      </c>
      <c r="D28" s="118" t="s">
        <v>71</v>
      </c>
      <c r="E28" s="118" t="s">
        <v>95</v>
      </c>
      <c r="F28" s="118" t="s">
        <v>96</v>
      </c>
      <c r="G28" s="118" t="s">
        <v>262</v>
      </c>
      <c r="H28" s="118" t="s">
        <v>263</v>
      </c>
      <c r="I28" s="23">
        <v>10000</v>
      </c>
      <c r="J28" s="23">
        <v>10000</v>
      </c>
      <c r="K28" s="23">
        <v>10000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1" t="s">
        <v>321</v>
      </c>
      <c r="D29" s="24"/>
      <c r="E29" s="24"/>
      <c r="F29" s="24"/>
      <c r="G29" s="24"/>
      <c r="H29" s="24"/>
      <c r="I29" s="23">
        <v>10000</v>
      </c>
      <c r="J29" s="23">
        <v>10000</v>
      </c>
      <c r="K29" s="23">
        <v>10000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18" t="s">
        <v>304</v>
      </c>
      <c r="B30" s="118" t="s">
        <v>322</v>
      </c>
      <c r="C30" s="21" t="s">
        <v>321</v>
      </c>
      <c r="D30" s="118" t="s">
        <v>71</v>
      </c>
      <c r="E30" s="118" t="s">
        <v>100</v>
      </c>
      <c r="F30" s="118" t="s">
        <v>101</v>
      </c>
      <c r="G30" s="118" t="s">
        <v>260</v>
      </c>
      <c r="H30" s="118" t="s">
        <v>261</v>
      </c>
      <c r="I30" s="23">
        <v>8000</v>
      </c>
      <c r="J30" s="23">
        <v>8000</v>
      </c>
      <c r="K30" s="23">
        <v>8000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18" t="s">
        <v>304</v>
      </c>
      <c r="B31" s="118" t="s">
        <v>322</v>
      </c>
      <c r="C31" s="21" t="s">
        <v>321</v>
      </c>
      <c r="D31" s="118" t="s">
        <v>71</v>
      </c>
      <c r="E31" s="118" t="s">
        <v>100</v>
      </c>
      <c r="F31" s="118" t="s">
        <v>101</v>
      </c>
      <c r="G31" s="118" t="s">
        <v>323</v>
      </c>
      <c r="H31" s="118" t="s">
        <v>324</v>
      </c>
      <c r="I31" s="23">
        <v>2000</v>
      </c>
      <c r="J31" s="23">
        <v>2000</v>
      </c>
      <c r="K31" s="23">
        <v>2000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4"/>
      <c r="B32" s="24"/>
      <c r="C32" s="21" t="s">
        <v>325</v>
      </c>
      <c r="D32" s="24"/>
      <c r="E32" s="24"/>
      <c r="F32" s="24"/>
      <c r="G32" s="24"/>
      <c r="H32" s="24"/>
      <c r="I32" s="23">
        <v>709000</v>
      </c>
      <c r="J32" s="23">
        <v>709000</v>
      </c>
      <c r="K32" s="23">
        <v>709000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18" t="s">
        <v>304</v>
      </c>
      <c r="B33" s="118" t="s">
        <v>326</v>
      </c>
      <c r="C33" s="21" t="s">
        <v>325</v>
      </c>
      <c r="D33" s="118" t="s">
        <v>71</v>
      </c>
      <c r="E33" s="118" t="s">
        <v>100</v>
      </c>
      <c r="F33" s="118" t="s">
        <v>101</v>
      </c>
      <c r="G33" s="118" t="s">
        <v>260</v>
      </c>
      <c r="H33" s="118" t="s">
        <v>261</v>
      </c>
      <c r="I33" s="23">
        <v>452400</v>
      </c>
      <c r="J33" s="23">
        <v>452400</v>
      </c>
      <c r="K33" s="23">
        <v>452400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18" t="s">
        <v>304</v>
      </c>
      <c r="B34" s="118" t="s">
        <v>326</v>
      </c>
      <c r="C34" s="21" t="s">
        <v>325</v>
      </c>
      <c r="D34" s="118" t="s">
        <v>71</v>
      </c>
      <c r="E34" s="118" t="s">
        <v>100</v>
      </c>
      <c r="F34" s="118" t="s">
        <v>101</v>
      </c>
      <c r="G34" s="118" t="s">
        <v>264</v>
      </c>
      <c r="H34" s="118" t="s">
        <v>265</v>
      </c>
      <c r="I34" s="23">
        <v>80000</v>
      </c>
      <c r="J34" s="23">
        <v>80000</v>
      </c>
      <c r="K34" s="23">
        <v>80000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18" t="s">
        <v>304</v>
      </c>
      <c r="B35" s="118" t="s">
        <v>326</v>
      </c>
      <c r="C35" s="21" t="s">
        <v>325</v>
      </c>
      <c r="D35" s="118" t="s">
        <v>71</v>
      </c>
      <c r="E35" s="118" t="s">
        <v>100</v>
      </c>
      <c r="F35" s="118" t="s">
        <v>101</v>
      </c>
      <c r="G35" s="118" t="s">
        <v>262</v>
      </c>
      <c r="H35" s="118" t="s">
        <v>263</v>
      </c>
      <c r="I35" s="23">
        <v>80000</v>
      </c>
      <c r="J35" s="23">
        <v>80000</v>
      </c>
      <c r="K35" s="23">
        <v>80000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18" t="s">
        <v>304</v>
      </c>
      <c r="B36" s="118" t="s">
        <v>326</v>
      </c>
      <c r="C36" s="21" t="s">
        <v>325</v>
      </c>
      <c r="D36" s="118" t="s">
        <v>71</v>
      </c>
      <c r="E36" s="118" t="s">
        <v>100</v>
      </c>
      <c r="F36" s="118" t="s">
        <v>101</v>
      </c>
      <c r="G36" s="118" t="s">
        <v>327</v>
      </c>
      <c r="H36" s="118" t="s">
        <v>201</v>
      </c>
      <c r="I36" s="23">
        <v>15000</v>
      </c>
      <c r="J36" s="23">
        <v>15000</v>
      </c>
      <c r="K36" s="23">
        <v>15000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18" t="s">
        <v>304</v>
      </c>
      <c r="B37" s="118" t="s">
        <v>326</v>
      </c>
      <c r="C37" s="21" t="s">
        <v>325</v>
      </c>
      <c r="D37" s="118" t="s">
        <v>71</v>
      </c>
      <c r="E37" s="118" t="s">
        <v>100</v>
      </c>
      <c r="F37" s="118" t="s">
        <v>101</v>
      </c>
      <c r="G37" s="118" t="s">
        <v>268</v>
      </c>
      <c r="H37" s="118" t="s">
        <v>269</v>
      </c>
      <c r="I37" s="23">
        <v>81600</v>
      </c>
      <c r="J37" s="23">
        <v>81600</v>
      </c>
      <c r="K37" s="23">
        <v>81600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4"/>
      <c r="B38" s="24"/>
      <c r="C38" s="21" t="s">
        <v>328</v>
      </c>
      <c r="D38" s="24"/>
      <c r="E38" s="24"/>
      <c r="F38" s="24"/>
      <c r="G38" s="24"/>
      <c r="H38" s="24"/>
      <c r="I38" s="23">
        <v>10000</v>
      </c>
      <c r="J38" s="23">
        <v>10000</v>
      </c>
      <c r="K38" s="23">
        <v>10000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18" t="s">
        <v>304</v>
      </c>
      <c r="B39" s="118" t="s">
        <v>329</v>
      </c>
      <c r="C39" s="21" t="s">
        <v>328</v>
      </c>
      <c r="D39" s="118" t="s">
        <v>71</v>
      </c>
      <c r="E39" s="118" t="s">
        <v>95</v>
      </c>
      <c r="F39" s="118" t="s">
        <v>96</v>
      </c>
      <c r="G39" s="118" t="s">
        <v>260</v>
      </c>
      <c r="H39" s="118" t="s">
        <v>261</v>
      </c>
      <c r="I39" s="23">
        <v>10000</v>
      </c>
      <c r="J39" s="23">
        <v>10000</v>
      </c>
      <c r="K39" s="23">
        <v>10000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4"/>
      <c r="C40" s="21" t="s">
        <v>330</v>
      </c>
      <c r="D40" s="24"/>
      <c r="E40" s="24"/>
      <c r="F40" s="24"/>
      <c r="G40" s="24"/>
      <c r="H40" s="24"/>
      <c r="I40" s="23">
        <v>10000</v>
      </c>
      <c r="J40" s="23">
        <v>10000</v>
      </c>
      <c r="K40" s="23">
        <v>10000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118" t="s">
        <v>304</v>
      </c>
      <c r="B41" s="118" t="s">
        <v>331</v>
      </c>
      <c r="C41" s="21" t="s">
        <v>330</v>
      </c>
      <c r="D41" s="118" t="s">
        <v>71</v>
      </c>
      <c r="E41" s="118" t="s">
        <v>100</v>
      </c>
      <c r="F41" s="118" t="s">
        <v>101</v>
      </c>
      <c r="G41" s="118" t="s">
        <v>260</v>
      </c>
      <c r="H41" s="118" t="s">
        <v>261</v>
      </c>
      <c r="I41" s="23">
        <v>2000</v>
      </c>
      <c r="J41" s="23">
        <v>2000</v>
      </c>
      <c r="K41" s="23">
        <v>2000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118" t="s">
        <v>304</v>
      </c>
      <c r="B42" s="118" t="s">
        <v>331</v>
      </c>
      <c r="C42" s="21" t="s">
        <v>330</v>
      </c>
      <c r="D42" s="118" t="s">
        <v>71</v>
      </c>
      <c r="E42" s="118" t="s">
        <v>100</v>
      </c>
      <c r="F42" s="118" t="s">
        <v>101</v>
      </c>
      <c r="G42" s="118" t="s">
        <v>317</v>
      </c>
      <c r="H42" s="118" t="s">
        <v>318</v>
      </c>
      <c r="I42" s="23">
        <v>8000</v>
      </c>
      <c r="J42" s="23">
        <v>8000</v>
      </c>
      <c r="K42" s="23">
        <v>8000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4"/>
      <c r="B43" s="24"/>
      <c r="C43" s="21" t="s">
        <v>332</v>
      </c>
      <c r="D43" s="24"/>
      <c r="E43" s="24"/>
      <c r="F43" s="24"/>
      <c r="G43" s="24"/>
      <c r="H43" s="24"/>
      <c r="I43" s="23">
        <v>10000</v>
      </c>
      <c r="J43" s="23">
        <v>10000</v>
      </c>
      <c r="K43" s="23">
        <v>10000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118" t="s">
        <v>304</v>
      </c>
      <c r="B44" s="118" t="s">
        <v>333</v>
      </c>
      <c r="C44" s="21" t="s">
        <v>332</v>
      </c>
      <c r="D44" s="118" t="s">
        <v>71</v>
      </c>
      <c r="E44" s="118" t="s">
        <v>95</v>
      </c>
      <c r="F44" s="118" t="s">
        <v>96</v>
      </c>
      <c r="G44" s="118" t="s">
        <v>260</v>
      </c>
      <c r="H44" s="118" t="s">
        <v>261</v>
      </c>
      <c r="I44" s="23">
        <v>10000</v>
      </c>
      <c r="J44" s="23">
        <v>10000</v>
      </c>
      <c r="K44" s="23">
        <v>10000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4"/>
      <c r="B45" s="24"/>
      <c r="C45" s="21" t="s">
        <v>334</v>
      </c>
      <c r="D45" s="24"/>
      <c r="E45" s="24"/>
      <c r="F45" s="24"/>
      <c r="G45" s="24"/>
      <c r="H45" s="24"/>
      <c r="I45" s="23">
        <v>121000</v>
      </c>
      <c r="J45" s="23">
        <v>121000</v>
      </c>
      <c r="K45" s="23">
        <v>121000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118" t="s">
        <v>304</v>
      </c>
      <c r="B46" s="118" t="s">
        <v>335</v>
      </c>
      <c r="C46" s="21" t="s">
        <v>334</v>
      </c>
      <c r="D46" s="118" t="s">
        <v>71</v>
      </c>
      <c r="E46" s="118" t="s">
        <v>95</v>
      </c>
      <c r="F46" s="118" t="s">
        <v>96</v>
      </c>
      <c r="G46" s="118" t="s">
        <v>268</v>
      </c>
      <c r="H46" s="118" t="s">
        <v>269</v>
      </c>
      <c r="I46" s="23">
        <v>121000</v>
      </c>
      <c r="J46" s="23">
        <v>121000</v>
      </c>
      <c r="K46" s="23">
        <v>121000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34" t="s">
        <v>147</v>
      </c>
      <c r="B47" s="35"/>
      <c r="C47" s="35"/>
      <c r="D47" s="35"/>
      <c r="E47" s="35"/>
      <c r="F47" s="35"/>
      <c r="G47" s="35"/>
      <c r="H47" s="36"/>
      <c r="I47" s="23">
        <v>6803948.27</v>
      </c>
      <c r="J47" s="23">
        <v>6447815</v>
      </c>
      <c r="K47" s="23">
        <v>6447815</v>
      </c>
      <c r="L47" s="23"/>
      <c r="M47" s="23"/>
      <c r="N47" s="23">
        <v>356133.27</v>
      </c>
      <c r="O47" s="23"/>
      <c r="P47" s="23"/>
      <c r="Q47" s="23"/>
      <c r="R47" s="23"/>
      <c r="S47" s="23"/>
      <c r="T47" s="23"/>
      <c r="U47" s="23"/>
      <c r="V47" s="23"/>
      <c r="W47" s="23"/>
    </row>
  </sheetData>
  <autoFilter ref="A1:W47"/>
  <mergeCells count="28">
    <mergeCell ref="A2:W2"/>
    <mergeCell ref="A3:H3"/>
    <mergeCell ref="J4:M4"/>
    <mergeCell ref="N4:P4"/>
    <mergeCell ref="R4:W4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7"/>
  <sheetViews>
    <sheetView showZeros="0" tabSelected="1" topLeftCell="A7" workbookViewId="0">
      <selection activeCell="M20" sqref="M20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336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"单位名称："&amp;"中国共产党临沧市临翔区委员会办公室"</f>
        <v>单位名称：中国共产党临沧市临翔区委员会办公室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337</v>
      </c>
      <c r="B4" s="46" t="s">
        <v>338</v>
      </c>
      <c r="C4" s="46" t="s">
        <v>339</v>
      </c>
      <c r="D4" s="46" t="s">
        <v>340</v>
      </c>
      <c r="E4" s="46" t="s">
        <v>341</v>
      </c>
      <c r="F4" s="53" t="s">
        <v>342</v>
      </c>
      <c r="G4" s="46" t="s">
        <v>343</v>
      </c>
      <c r="H4" s="53" t="s">
        <v>344</v>
      </c>
      <c r="I4" s="53" t="s">
        <v>345</v>
      </c>
      <c r="J4" s="46" t="s">
        <v>346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0" t="s">
        <v>303</v>
      </c>
      <c r="B7" s="21" t="s">
        <v>347</v>
      </c>
      <c r="C7" s="21" t="s">
        <v>348</v>
      </c>
      <c r="D7" s="21" t="s">
        <v>349</v>
      </c>
      <c r="E7" s="33" t="s">
        <v>350</v>
      </c>
      <c r="F7" s="21" t="s">
        <v>351</v>
      </c>
      <c r="G7" s="33" t="s">
        <v>352</v>
      </c>
      <c r="H7" s="21" t="s">
        <v>353</v>
      </c>
      <c r="I7" s="21" t="s">
        <v>354</v>
      </c>
      <c r="J7" s="33" t="s">
        <v>355</v>
      </c>
    </row>
    <row r="8" ht="18.75" customHeight="1" spans="1:10">
      <c r="A8" s="210" t="s">
        <v>303</v>
      </c>
      <c r="B8" s="21" t="s">
        <v>347</v>
      </c>
      <c r="C8" s="21" t="s">
        <v>348</v>
      </c>
      <c r="D8" s="21" t="s">
        <v>356</v>
      </c>
      <c r="E8" s="33" t="s">
        <v>357</v>
      </c>
      <c r="F8" s="21" t="s">
        <v>351</v>
      </c>
      <c r="G8" s="33" t="s">
        <v>352</v>
      </c>
      <c r="H8" s="21" t="s">
        <v>353</v>
      </c>
      <c r="I8" s="21" t="s">
        <v>354</v>
      </c>
      <c r="J8" s="33" t="s">
        <v>358</v>
      </c>
    </row>
    <row r="9" ht="18.75" customHeight="1" spans="1:10">
      <c r="A9" s="210" t="s">
        <v>303</v>
      </c>
      <c r="B9" s="21" t="s">
        <v>347</v>
      </c>
      <c r="C9" s="21" t="s">
        <v>359</v>
      </c>
      <c r="D9" s="21" t="s">
        <v>360</v>
      </c>
      <c r="E9" s="33" t="s">
        <v>361</v>
      </c>
      <c r="F9" s="21" t="s">
        <v>351</v>
      </c>
      <c r="G9" s="33" t="s">
        <v>362</v>
      </c>
      <c r="H9" s="21" t="s">
        <v>353</v>
      </c>
      <c r="I9" s="21" t="s">
        <v>363</v>
      </c>
      <c r="J9" s="33" t="s">
        <v>364</v>
      </c>
    </row>
    <row r="10" ht="18.75" customHeight="1" spans="1:10">
      <c r="A10" s="210" t="s">
        <v>303</v>
      </c>
      <c r="B10" s="21" t="s">
        <v>347</v>
      </c>
      <c r="C10" s="21" t="s">
        <v>359</v>
      </c>
      <c r="D10" s="21" t="s">
        <v>365</v>
      </c>
      <c r="E10" s="33" t="s">
        <v>366</v>
      </c>
      <c r="F10" s="21" t="s">
        <v>351</v>
      </c>
      <c r="G10" s="33" t="s">
        <v>362</v>
      </c>
      <c r="H10" s="21" t="s">
        <v>353</v>
      </c>
      <c r="I10" s="21" t="s">
        <v>363</v>
      </c>
      <c r="J10" s="33" t="s">
        <v>367</v>
      </c>
    </row>
    <row r="11" ht="18.75" customHeight="1" spans="1:10">
      <c r="A11" s="210" t="s">
        <v>303</v>
      </c>
      <c r="B11" s="21" t="s">
        <v>347</v>
      </c>
      <c r="C11" s="21" t="s">
        <v>368</v>
      </c>
      <c r="D11" s="21" t="s">
        <v>369</v>
      </c>
      <c r="E11" s="33" t="s">
        <v>370</v>
      </c>
      <c r="F11" s="21" t="s">
        <v>351</v>
      </c>
      <c r="G11" s="33" t="s">
        <v>352</v>
      </c>
      <c r="H11" s="21" t="s">
        <v>353</v>
      </c>
      <c r="I11" s="21" t="s">
        <v>354</v>
      </c>
      <c r="J11" s="33" t="s">
        <v>371</v>
      </c>
    </row>
    <row r="12" ht="18.75" customHeight="1" spans="1:10">
      <c r="A12" s="210" t="s">
        <v>328</v>
      </c>
      <c r="B12" s="21" t="s">
        <v>372</v>
      </c>
      <c r="C12" s="21" t="s">
        <v>348</v>
      </c>
      <c r="D12" s="21" t="s">
        <v>349</v>
      </c>
      <c r="E12" s="33" t="s">
        <v>373</v>
      </c>
      <c r="F12" s="21" t="s">
        <v>374</v>
      </c>
      <c r="G12" s="33" t="s">
        <v>193</v>
      </c>
      <c r="H12" s="21" t="s">
        <v>375</v>
      </c>
      <c r="I12" s="21" t="s">
        <v>354</v>
      </c>
      <c r="J12" s="33" t="s">
        <v>376</v>
      </c>
    </row>
    <row r="13" ht="18.75" customHeight="1" spans="1:10">
      <c r="A13" s="210" t="s">
        <v>328</v>
      </c>
      <c r="B13" s="21" t="s">
        <v>372</v>
      </c>
      <c r="C13" s="21" t="s">
        <v>348</v>
      </c>
      <c r="D13" s="21" t="s">
        <v>377</v>
      </c>
      <c r="E13" s="33" t="s">
        <v>378</v>
      </c>
      <c r="F13" s="21" t="s">
        <v>351</v>
      </c>
      <c r="G13" s="33" t="s">
        <v>352</v>
      </c>
      <c r="H13" s="21" t="s">
        <v>353</v>
      </c>
      <c r="I13" s="21" t="s">
        <v>354</v>
      </c>
      <c r="J13" s="33" t="s">
        <v>376</v>
      </c>
    </row>
    <row r="14" ht="18.75" customHeight="1" spans="1:10">
      <c r="A14" s="210" t="s">
        <v>328</v>
      </c>
      <c r="B14" s="21" t="s">
        <v>372</v>
      </c>
      <c r="C14" s="21" t="s">
        <v>348</v>
      </c>
      <c r="D14" s="21" t="s">
        <v>356</v>
      </c>
      <c r="E14" s="33" t="s">
        <v>357</v>
      </c>
      <c r="F14" s="21" t="s">
        <v>351</v>
      </c>
      <c r="G14" s="33" t="s">
        <v>379</v>
      </c>
      <c r="H14" s="21" t="s">
        <v>353</v>
      </c>
      <c r="I14" s="21" t="s">
        <v>354</v>
      </c>
      <c r="J14" s="33" t="s">
        <v>376</v>
      </c>
    </row>
    <row r="15" ht="18.75" customHeight="1" spans="1:10">
      <c r="A15" s="210" t="s">
        <v>328</v>
      </c>
      <c r="B15" s="21" t="s">
        <v>372</v>
      </c>
      <c r="C15" s="21" t="s">
        <v>359</v>
      </c>
      <c r="D15" s="21" t="s">
        <v>360</v>
      </c>
      <c r="E15" s="33" t="s">
        <v>380</v>
      </c>
      <c r="F15" s="21" t="s">
        <v>351</v>
      </c>
      <c r="G15" s="33" t="s">
        <v>362</v>
      </c>
      <c r="H15" s="21" t="s">
        <v>353</v>
      </c>
      <c r="I15" s="21" t="s">
        <v>363</v>
      </c>
      <c r="J15" s="33" t="s">
        <v>376</v>
      </c>
    </row>
    <row r="16" ht="18.75" customHeight="1" spans="1:10">
      <c r="A16" s="210" t="s">
        <v>328</v>
      </c>
      <c r="B16" s="21" t="s">
        <v>372</v>
      </c>
      <c r="C16" s="21" t="s">
        <v>359</v>
      </c>
      <c r="D16" s="21" t="s">
        <v>365</v>
      </c>
      <c r="E16" s="33" t="s">
        <v>381</v>
      </c>
      <c r="F16" s="21" t="s">
        <v>351</v>
      </c>
      <c r="G16" s="33" t="s">
        <v>382</v>
      </c>
      <c r="H16" s="21" t="s">
        <v>353</v>
      </c>
      <c r="I16" s="21" t="s">
        <v>363</v>
      </c>
      <c r="J16" s="33" t="s">
        <v>376</v>
      </c>
    </row>
    <row r="17" ht="18.75" customHeight="1" spans="1:10">
      <c r="A17" s="210" t="s">
        <v>328</v>
      </c>
      <c r="B17" s="21" t="s">
        <v>372</v>
      </c>
      <c r="C17" s="21" t="s">
        <v>368</v>
      </c>
      <c r="D17" s="21" t="s">
        <v>369</v>
      </c>
      <c r="E17" s="33" t="s">
        <v>383</v>
      </c>
      <c r="F17" s="21" t="s">
        <v>351</v>
      </c>
      <c r="G17" s="33" t="s">
        <v>352</v>
      </c>
      <c r="H17" s="21" t="s">
        <v>353</v>
      </c>
      <c r="I17" s="21" t="s">
        <v>354</v>
      </c>
      <c r="J17" s="33" t="s">
        <v>376</v>
      </c>
    </row>
    <row r="18" ht="18.75" customHeight="1" spans="1:10">
      <c r="A18" s="210" t="s">
        <v>319</v>
      </c>
      <c r="B18" s="21" t="s">
        <v>384</v>
      </c>
      <c r="C18" s="21" t="s">
        <v>348</v>
      </c>
      <c r="D18" s="21" t="s">
        <v>377</v>
      </c>
      <c r="E18" s="33" t="s">
        <v>385</v>
      </c>
      <c r="F18" s="21" t="s">
        <v>351</v>
      </c>
      <c r="G18" s="33" t="s">
        <v>352</v>
      </c>
      <c r="H18" s="21" t="s">
        <v>353</v>
      </c>
      <c r="I18" s="21" t="s">
        <v>354</v>
      </c>
      <c r="J18" s="33" t="s">
        <v>386</v>
      </c>
    </row>
    <row r="19" ht="18.75" customHeight="1" spans="1:10">
      <c r="A19" s="210" t="s">
        <v>319</v>
      </c>
      <c r="B19" s="21" t="s">
        <v>384</v>
      </c>
      <c r="C19" s="21" t="s">
        <v>348</v>
      </c>
      <c r="D19" s="21" t="s">
        <v>356</v>
      </c>
      <c r="E19" s="33" t="s">
        <v>357</v>
      </c>
      <c r="F19" s="21" t="s">
        <v>351</v>
      </c>
      <c r="G19" s="33" t="s">
        <v>379</v>
      </c>
      <c r="H19" s="21" t="s">
        <v>353</v>
      </c>
      <c r="I19" s="21" t="s">
        <v>354</v>
      </c>
      <c r="J19" s="33" t="s">
        <v>387</v>
      </c>
    </row>
    <row r="20" ht="18.75" customHeight="1" spans="1:10">
      <c r="A20" s="210" t="s">
        <v>319</v>
      </c>
      <c r="B20" s="21" t="s">
        <v>384</v>
      </c>
      <c r="C20" s="21" t="s">
        <v>359</v>
      </c>
      <c r="D20" s="21" t="s">
        <v>360</v>
      </c>
      <c r="E20" s="33" t="s">
        <v>388</v>
      </c>
      <c r="F20" s="21" t="s">
        <v>351</v>
      </c>
      <c r="G20" s="33" t="s">
        <v>362</v>
      </c>
      <c r="H20" s="21" t="s">
        <v>353</v>
      </c>
      <c r="I20" s="21" t="s">
        <v>363</v>
      </c>
      <c r="J20" s="33" t="s">
        <v>389</v>
      </c>
    </row>
    <row r="21" ht="18.75" customHeight="1" spans="1:10">
      <c r="A21" s="210" t="s">
        <v>319</v>
      </c>
      <c r="B21" s="21" t="s">
        <v>384</v>
      </c>
      <c r="C21" s="21" t="s">
        <v>359</v>
      </c>
      <c r="D21" s="21" t="s">
        <v>365</v>
      </c>
      <c r="E21" s="33" t="s">
        <v>390</v>
      </c>
      <c r="F21" s="21" t="s">
        <v>351</v>
      </c>
      <c r="G21" s="33" t="s">
        <v>382</v>
      </c>
      <c r="H21" s="21" t="s">
        <v>353</v>
      </c>
      <c r="I21" s="21" t="s">
        <v>363</v>
      </c>
      <c r="J21" s="33" t="s">
        <v>387</v>
      </c>
    </row>
    <row r="22" ht="18.75" customHeight="1" spans="1:10">
      <c r="A22" s="210" t="s">
        <v>319</v>
      </c>
      <c r="B22" s="21" t="s">
        <v>384</v>
      </c>
      <c r="C22" s="21" t="s">
        <v>368</v>
      </c>
      <c r="D22" s="21" t="s">
        <v>369</v>
      </c>
      <c r="E22" s="33" t="s">
        <v>391</v>
      </c>
      <c r="F22" s="21" t="s">
        <v>351</v>
      </c>
      <c r="G22" s="33" t="s">
        <v>352</v>
      </c>
      <c r="H22" s="21" t="s">
        <v>353</v>
      </c>
      <c r="I22" s="21" t="s">
        <v>354</v>
      </c>
      <c r="J22" s="33" t="s">
        <v>392</v>
      </c>
    </row>
    <row r="23" ht="18.75" customHeight="1" spans="1:10">
      <c r="A23" s="210" t="s">
        <v>321</v>
      </c>
      <c r="B23" s="21" t="s">
        <v>393</v>
      </c>
      <c r="C23" s="21" t="s">
        <v>348</v>
      </c>
      <c r="D23" s="21" t="s">
        <v>349</v>
      </c>
      <c r="E23" s="33" t="s">
        <v>394</v>
      </c>
      <c r="F23" s="21" t="s">
        <v>374</v>
      </c>
      <c r="G23" s="33" t="s">
        <v>190</v>
      </c>
      <c r="H23" s="21" t="s">
        <v>375</v>
      </c>
      <c r="I23" s="21" t="s">
        <v>354</v>
      </c>
      <c r="J23" s="33" t="s">
        <v>395</v>
      </c>
    </row>
    <row r="24" ht="18.75" customHeight="1" spans="1:10">
      <c r="A24" s="210" t="s">
        <v>321</v>
      </c>
      <c r="B24" s="21" t="s">
        <v>393</v>
      </c>
      <c r="C24" s="21" t="s">
        <v>348</v>
      </c>
      <c r="D24" s="21" t="s">
        <v>349</v>
      </c>
      <c r="E24" s="33" t="s">
        <v>396</v>
      </c>
      <c r="F24" s="21" t="s">
        <v>397</v>
      </c>
      <c r="G24" s="33" t="s">
        <v>189</v>
      </c>
      <c r="H24" s="21" t="s">
        <v>375</v>
      </c>
      <c r="I24" s="21" t="s">
        <v>354</v>
      </c>
      <c r="J24" s="33" t="s">
        <v>398</v>
      </c>
    </row>
    <row r="25" ht="18.75" customHeight="1" spans="1:10">
      <c r="A25" s="210" t="s">
        <v>321</v>
      </c>
      <c r="B25" s="21" t="s">
        <v>393</v>
      </c>
      <c r="C25" s="21" t="s">
        <v>348</v>
      </c>
      <c r="D25" s="21" t="s">
        <v>377</v>
      </c>
      <c r="E25" s="33" t="s">
        <v>399</v>
      </c>
      <c r="F25" s="21" t="s">
        <v>351</v>
      </c>
      <c r="G25" s="33" t="s">
        <v>352</v>
      </c>
      <c r="H25" s="21" t="s">
        <v>353</v>
      </c>
      <c r="I25" s="21" t="s">
        <v>354</v>
      </c>
      <c r="J25" s="33" t="s">
        <v>400</v>
      </c>
    </row>
    <row r="26" ht="18.75" customHeight="1" spans="1:10">
      <c r="A26" s="210" t="s">
        <v>321</v>
      </c>
      <c r="B26" s="21" t="s">
        <v>393</v>
      </c>
      <c r="C26" s="21" t="s">
        <v>359</v>
      </c>
      <c r="D26" s="21" t="s">
        <v>360</v>
      </c>
      <c r="E26" s="33" t="s">
        <v>401</v>
      </c>
      <c r="F26" s="21" t="s">
        <v>351</v>
      </c>
      <c r="G26" s="33" t="s">
        <v>352</v>
      </c>
      <c r="H26" s="21" t="s">
        <v>353</v>
      </c>
      <c r="I26" s="21" t="s">
        <v>354</v>
      </c>
      <c r="J26" s="33" t="s">
        <v>402</v>
      </c>
    </row>
    <row r="27" ht="18.75" customHeight="1" spans="1:10">
      <c r="A27" s="210" t="s">
        <v>321</v>
      </c>
      <c r="B27" s="21" t="s">
        <v>393</v>
      </c>
      <c r="C27" s="21" t="s">
        <v>368</v>
      </c>
      <c r="D27" s="21" t="s">
        <v>369</v>
      </c>
      <c r="E27" s="33" t="s">
        <v>403</v>
      </c>
      <c r="F27" s="21" t="s">
        <v>351</v>
      </c>
      <c r="G27" s="33" t="s">
        <v>352</v>
      </c>
      <c r="H27" s="21" t="s">
        <v>353</v>
      </c>
      <c r="I27" s="21" t="s">
        <v>354</v>
      </c>
      <c r="J27" s="33" t="s">
        <v>404</v>
      </c>
    </row>
    <row r="28" ht="18.75" customHeight="1" spans="1:10">
      <c r="A28" s="210" t="s">
        <v>330</v>
      </c>
      <c r="B28" s="21" t="s">
        <v>405</v>
      </c>
      <c r="C28" s="21" t="s">
        <v>348</v>
      </c>
      <c r="D28" s="21" t="s">
        <v>349</v>
      </c>
      <c r="E28" s="33" t="s">
        <v>406</v>
      </c>
      <c r="F28" s="21" t="s">
        <v>374</v>
      </c>
      <c r="G28" s="33" t="s">
        <v>190</v>
      </c>
      <c r="H28" s="21" t="s">
        <v>375</v>
      </c>
      <c r="I28" s="21" t="s">
        <v>354</v>
      </c>
      <c r="J28" s="33" t="s">
        <v>407</v>
      </c>
    </row>
    <row r="29" ht="18.75" customHeight="1" spans="1:10">
      <c r="A29" s="210" t="s">
        <v>330</v>
      </c>
      <c r="B29" s="21" t="s">
        <v>408</v>
      </c>
      <c r="C29" s="21" t="s">
        <v>348</v>
      </c>
      <c r="D29" s="21" t="s">
        <v>377</v>
      </c>
      <c r="E29" s="33" t="s">
        <v>399</v>
      </c>
      <c r="F29" s="21" t="s">
        <v>351</v>
      </c>
      <c r="G29" s="33" t="s">
        <v>352</v>
      </c>
      <c r="H29" s="21" t="s">
        <v>353</v>
      </c>
      <c r="I29" s="21" t="s">
        <v>354</v>
      </c>
      <c r="J29" s="33" t="s">
        <v>400</v>
      </c>
    </row>
    <row r="30" ht="18.75" customHeight="1" spans="1:10">
      <c r="A30" s="210" t="s">
        <v>330</v>
      </c>
      <c r="B30" s="21"/>
      <c r="C30" s="21" t="s">
        <v>359</v>
      </c>
      <c r="D30" s="21" t="s">
        <v>360</v>
      </c>
      <c r="E30" s="33" t="s">
        <v>409</v>
      </c>
      <c r="F30" s="21" t="s">
        <v>351</v>
      </c>
      <c r="G30" s="33" t="s">
        <v>362</v>
      </c>
      <c r="H30" s="21" t="s">
        <v>353</v>
      </c>
      <c r="I30" s="21" t="s">
        <v>363</v>
      </c>
      <c r="J30" s="33" t="s">
        <v>410</v>
      </c>
    </row>
    <row r="31" ht="18.75" customHeight="1" spans="1:10">
      <c r="A31" s="210" t="s">
        <v>330</v>
      </c>
      <c r="B31" s="21" t="s">
        <v>408</v>
      </c>
      <c r="C31" s="21" t="s">
        <v>359</v>
      </c>
      <c r="D31" s="21" t="s">
        <v>365</v>
      </c>
      <c r="E31" s="33" t="s">
        <v>411</v>
      </c>
      <c r="F31" s="21" t="s">
        <v>351</v>
      </c>
      <c r="G31" s="33" t="s">
        <v>382</v>
      </c>
      <c r="H31" s="21" t="s">
        <v>353</v>
      </c>
      <c r="I31" s="21" t="s">
        <v>363</v>
      </c>
      <c r="J31" s="33" t="s">
        <v>412</v>
      </c>
    </row>
    <row r="32" ht="18.75" customHeight="1" spans="1:10">
      <c r="A32" s="210" t="s">
        <v>330</v>
      </c>
      <c r="B32" s="21"/>
      <c r="C32" s="21" t="s">
        <v>368</v>
      </c>
      <c r="D32" s="21" t="s">
        <v>369</v>
      </c>
      <c r="E32" s="33" t="s">
        <v>413</v>
      </c>
      <c r="F32" s="21" t="s">
        <v>351</v>
      </c>
      <c r="G32" s="33" t="s">
        <v>352</v>
      </c>
      <c r="H32" s="21" t="s">
        <v>353</v>
      </c>
      <c r="I32" s="21" t="s">
        <v>354</v>
      </c>
      <c r="J32" s="33" t="s">
        <v>414</v>
      </c>
    </row>
    <row r="33" ht="18.75" customHeight="1" spans="1:10">
      <c r="A33" s="210" t="s">
        <v>315</v>
      </c>
      <c r="B33" s="21" t="s">
        <v>415</v>
      </c>
      <c r="C33" s="21" t="s">
        <v>348</v>
      </c>
      <c r="D33" s="21" t="s">
        <v>349</v>
      </c>
      <c r="E33" s="33" t="s">
        <v>416</v>
      </c>
      <c r="F33" s="21" t="s">
        <v>397</v>
      </c>
      <c r="G33" s="33" t="s">
        <v>417</v>
      </c>
      <c r="H33" s="21" t="s">
        <v>418</v>
      </c>
      <c r="I33" s="21" t="s">
        <v>354</v>
      </c>
      <c r="J33" s="33" t="s">
        <v>419</v>
      </c>
    </row>
    <row r="34" ht="18.75" customHeight="1" spans="1:10">
      <c r="A34" s="210" t="s">
        <v>315</v>
      </c>
      <c r="B34" s="21" t="s">
        <v>415</v>
      </c>
      <c r="C34" s="21" t="s">
        <v>348</v>
      </c>
      <c r="D34" s="21" t="s">
        <v>377</v>
      </c>
      <c r="E34" s="33" t="s">
        <v>420</v>
      </c>
      <c r="F34" s="21" t="s">
        <v>351</v>
      </c>
      <c r="G34" s="33" t="s">
        <v>352</v>
      </c>
      <c r="H34" s="21" t="s">
        <v>353</v>
      </c>
      <c r="I34" s="21" t="s">
        <v>354</v>
      </c>
      <c r="J34" s="33" t="s">
        <v>421</v>
      </c>
    </row>
    <row r="35" ht="18.75" customHeight="1" spans="1:10">
      <c r="A35" s="210" t="s">
        <v>315</v>
      </c>
      <c r="B35" s="21" t="s">
        <v>415</v>
      </c>
      <c r="C35" s="21" t="s">
        <v>348</v>
      </c>
      <c r="D35" s="21" t="s">
        <v>356</v>
      </c>
      <c r="E35" s="33" t="s">
        <v>357</v>
      </c>
      <c r="F35" s="21" t="s">
        <v>351</v>
      </c>
      <c r="G35" s="33" t="s">
        <v>379</v>
      </c>
      <c r="H35" s="21" t="s">
        <v>353</v>
      </c>
      <c r="I35" s="21" t="s">
        <v>354</v>
      </c>
      <c r="J35" s="33" t="s">
        <v>422</v>
      </c>
    </row>
    <row r="36" ht="18.75" customHeight="1" spans="1:10">
      <c r="A36" s="210" t="s">
        <v>315</v>
      </c>
      <c r="B36" s="21" t="s">
        <v>415</v>
      </c>
      <c r="C36" s="21" t="s">
        <v>359</v>
      </c>
      <c r="D36" s="21" t="s">
        <v>360</v>
      </c>
      <c r="E36" s="33" t="s">
        <v>423</v>
      </c>
      <c r="F36" s="21" t="s">
        <v>351</v>
      </c>
      <c r="G36" s="33" t="s">
        <v>362</v>
      </c>
      <c r="H36" s="21" t="s">
        <v>353</v>
      </c>
      <c r="I36" s="21" t="s">
        <v>363</v>
      </c>
      <c r="J36" s="33" t="s">
        <v>424</v>
      </c>
    </row>
    <row r="37" ht="18.75" customHeight="1" spans="1:10">
      <c r="A37" s="210" t="s">
        <v>315</v>
      </c>
      <c r="B37" s="21" t="s">
        <v>415</v>
      </c>
      <c r="C37" s="21" t="s">
        <v>359</v>
      </c>
      <c r="D37" s="21" t="s">
        <v>360</v>
      </c>
      <c r="E37" s="33" t="s">
        <v>425</v>
      </c>
      <c r="F37" s="21" t="s">
        <v>374</v>
      </c>
      <c r="G37" s="33" t="s">
        <v>426</v>
      </c>
      <c r="H37" s="21" t="s">
        <v>427</v>
      </c>
      <c r="I37" s="21" t="s">
        <v>363</v>
      </c>
      <c r="J37" s="33" t="s">
        <v>428</v>
      </c>
    </row>
    <row r="38" ht="18.75" customHeight="1" spans="1:10">
      <c r="A38" s="210" t="s">
        <v>315</v>
      </c>
      <c r="B38" s="21" t="s">
        <v>415</v>
      </c>
      <c r="C38" s="21" t="s">
        <v>359</v>
      </c>
      <c r="D38" s="21" t="s">
        <v>365</v>
      </c>
      <c r="E38" s="33" t="s">
        <v>429</v>
      </c>
      <c r="F38" s="21" t="s">
        <v>374</v>
      </c>
      <c r="G38" s="33" t="s">
        <v>430</v>
      </c>
      <c r="H38" s="21" t="s">
        <v>427</v>
      </c>
      <c r="I38" s="21" t="s">
        <v>363</v>
      </c>
      <c r="J38" s="33" t="s">
        <v>431</v>
      </c>
    </row>
    <row r="39" ht="18.75" customHeight="1" spans="1:10">
      <c r="A39" s="210" t="s">
        <v>315</v>
      </c>
      <c r="B39" s="21" t="s">
        <v>415</v>
      </c>
      <c r="C39" s="21" t="s">
        <v>368</v>
      </c>
      <c r="D39" s="21" t="s">
        <v>369</v>
      </c>
      <c r="E39" s="33" t="s">
        <v>432</v>
      </c>
      <c r="F39" s="21" t="s">
        <v>351</v>
      </c>
      <c r="G39" s="33" t="s">
        <v>352</v>
      </c>
      <c r="H39" s="21" t="s">
        <v>353</v>
      </c>
      <c r="I39" s="21" t="s">
        <v>354</v>
      </c>
      <c r="J39" s="33" t="s">
        <v>433</v>
      </c>
    </row>
    <row r="40" ht="18.75" customHeight="1" spans="1:10">
      <c r="A40" s="210" t="s">
        <v>334</v>
      </c>
      <c r="B40" s="21" t="s">
        <v>434</v>
      </c>
      <c r="C40" s="21" t="s">
        <v>348</v>
      </c>
      <c r="D40" s="21" t="s">
        <v>349</v>
      </c>
      <c r="E40" s="33" t="s">
        <v>435</v>
      </c>
      <c r="F40" s="21" t="s">
        <v>374</v>
      </c>
      <c r="G40" s="33" t="s">
        <v>190</v>
      </c>
      <c r="H40" s="21" t="s">
        <v>436</v>
      </c>
      <c r="I40" s="21" t="s">
        <v>354</v>
      </c>
      <c r="J40" s="33" t="s">
        <v>437</v>
      </c>
    </row>
    <row r="41" ht="18.75" customHeight="1" spans="1:10">
      <c r="A41" s="210" t="s">
        <v>334</v>
      </c>
      <c r="B41" s="21" t="s">
        <v>434</v>
      </c>
      <c r="C41" s="21" t="s">
        <v>348</v>
      </c>
      <c r="D41" s="21" t="s">
        <v>377</v>
      </c>
      <c r="E41" s="33" t="s">
        <v>438</v>
      </c>
      <c r="F41" s="21" t="s">
        <v>374</v>
      </c>
      <c r="G41" s="33" t="s">
        <v>439</v>
      </c>
      <c r="H41" s="21" t="s">
        <v>353</v>
      </c>
      <c r="I41" s="21" t="s">
        <v>354</v>
      </c>
      <c r="J41" s="33" t="s">
        <v>440</v>
      </c>
    </row>
    <row r="42" ht="18.75" customHeight="1" spans="1:10">
      <c r="A42" s="210" t="s">
        <v>334</v>
      </c>
      <c r="B42" s="21" t="s">
        <v>434</v>
      </c>
      <c r="C42" s="21" t="s">
        <v>348</v>
      </c>
      <c r="D42" s="21" t="s">
        <v>356</v>
      </c>
      <c r="E42" s="33" t="s">
        <v>441</v>
      </c>
      <c r="F42" s="21" t="s">
        <v>351</v>
      </c>
      <c r="G42" s="33" t="s">
        <v>379</v>
      </c>
      <c r="H42" s="21" t="s">
        <v>353</v>
      </c>
      <c r="I42" s="21" t="s">
        <v>354</v>
      </c>
      <c r="J42" s="33" t="s">
        <v>442</v>
      </c>
    </row>
    <row r="43" ht="18.75" customHeight="1" spans="1:10">
      <c r="A43" s="210" t="s">
        <v>334</v>
      </c>
      <c r="B43" s="21" t="s">
        <v>434</v>
      </c>
      <c r="C43" s="21" t="s">
        <v>359</v>
      </c>
      <c r="D43" s="21" t="s">
        <v>360</v>
      </c>
      <c r="E43" s="33" t="s">
        <v>443</v>
      </c>
      <c r="F43" s="21" t="s">
        <v>351</v>
      </c>
      <c r="G43" s="33" t="s">
        <v>362</v>
      </c>
      <c r="H43" s="21" t="s">
        <v>353</v>
      </c>
      <c r="I43" s="21" t="s">
        <v>363</v>
      </c>
      <c r="J43" s="33" t="s">
        <v>444</v>
      </c>
    </row>
    <row r="44" ht="18.75" customHeight="1" spans="1:10">
      <c r="A44" s="210" t="s">
        <v>334</v>
      </c>
      <c r="B44" s="21" t="s">
        <v>434</v>
      </c>
      <c r="C44" s="21" t="s">
        <v>359</v>
      </c>
      <c r="D44" s="21" t="s">
        <v>365</v>
      </c>
      <c r="E44" s="33" t="s">
        <v>445</v>
      </c>
      <c r="F44" s="21" t="s">
        <v>374</v>
      </c>
      <c r="G44" s="33" t="s">
        <v>446</v>
      </c>
      <c r="H44" s="21" t="s">
        <v>427</v>
      </c>
      <c r="I44" s="21" t="s">
        <v>363</v>
      </c>
      <c r="J44" s="33" t="s">
        <v>447</v>
      </c>
    </row>
    <row r="45" ht="18.75" customHeight="1" spans="1:10">
      <c r="A45" s="210" t="s">
        <v>334</v>
      </c>
      <c r="B45" s="21" t="s">
        <v>434</v>
      </c>
      <c r="C45" s="21" t="s">
        <v>368</v>
      </c>
      <c r="D45" s="21" t="s">
        <v>369</v>
      </c>
      <c r="E45" s="33" t="s">
        <v>448</v>
      </c>
      <c r="F45" s="21" t="s">
        <v>351</v>
      </c>
      <c r="G45" s="33" t="s">
        <v>449</v>
      </c>
      <c r="H45" s="21" t="s">
        <v>353</v>
      </c>
      <c r="I45" s="21" t="s">
        <v>354</v>
      </c>
      <c r="J45" s="33" t="s">
        <v>450</v>
      </c>
    </row>
    <row r="46" ht="18.75" customHeight="1" spans="1:10">
      <c r="A46" s="210" t="s">
        <v>325</v>
      </c>
      <c r="B46" s="21" t="s">
        <v>451</v>
      </c>
      <c r="C46" s="21" t="s">
        <v>348</v>
      </c>
      <c r="D46" s="21" t="s">
        <v>349</v>
      </c>
      <c r="E46" s="33" t="s">
        <v>452</v>
      </c>
      <c r="F46" s="21" t="s">
        <v>374</v>
      </c>
      <c r="G46" s="33" t="s">
        <v>189</v>
      </c>
      <c r="H46" s="21" t="s">
        <v>375</v>
      </c>
      <c r="I46" s="21" t="s">
        <v>354</v>
      </c>
      <c r="J46" s="33" t="s">
        <v>453</v>
      </c>
    </row>
    <row r="47" ht="18.75" customHeight="1" spans="1:10">
      <c r="A47" s="210" t="s">
        <v>325</v>
      </c>
      <c r="B47" s="21" t="s">
        <v>451</v>
      </c>
      <c r="C47" s="21" t="s">
        <v>348</v>
      </c>
      <c r="D47" s="21" t="s">
        <v>377</v>
      </c>
      <c r="E47" s="33" t="s">
        <v>454</v>
      </c>
      <c r="F47" s="21" t="s">
        <v>351</v>
      </c>
      <c r="G47" s="33" t="s">
        <v>352</v>
      </c>
      <c r="H47" s="21" t="s">
        <v>353</v>
      </c>
      <c r="I47" s="21" t="s">
        <v>354</v>
      </c>
      <c r="J47" s="33" t="s">
        <v>455</v>
      </c>
    </row>
    <row r="48" ht="18.75" customHeight="1" spans="1:10">
      <c r="A48" s="210" t="s">
        <v>325</v>
      </c>
      <c r="B48" s="21" t="s">
        <v>451</v>
      </c>
      <c r="C48" s="21" t="s">
        <v>348</v>
      </c>
      <c r="D48" s="21" t="s">
        <v>356</v>
      </c>
      <c r="E48" s="33" t="s">
        <v>357</v>
      </c>
      <c r="F48" s="21" t="s">
        <v>351</v>
      </c>
      <c r="G48" s="33" t="s">
        <v>379</v>
      </c>
      <c r="H48" s="21" t="s">
        <v>353</v>
      </c>
      <c r="I48" s="21" t="s">
        <v>354</v>
      </c>
      <c r="J48" s="33" t="s">
        <v>456</v>
      </c>
    </row>
    <row r="49" ht="18.75" customHeight="1" spans="1:10">
      <c r="A49" s="210" t="s">
        <v>325</v>
      </c>
      <c r="B49" s="21" t="s">
        <v>451</v>
      </c>
      <c r="C49" s="21" t="s">
        <v>359</v>
      </c>
      <c r="D49" s="21" t="s">
        <v>365</v>
      </c>
      <c r="E49" s="33" t="s">
        <v>457</v>
      </c>
      <c r="F49" s="21" t="s">
        <v>351</v>
      </c>
      <c r="G49" s="33" t="s">
        <v>362</v>
      </c>
      <c r="H49" s="21" t="s">
        <v>353</v>
      </c>
      <c r="I49" s="21" t="s">
        <v>363</v>
      </c>
      <c r="J49" s="33" t="s">
        <v>458</v>
      </c>
    </row>
    <row r="50" ht="18.75" customHeight="1" spans="1:10">
      <c r="A50" s="210" t="s">
        <v>325</v>
      </c>
      <c r="B50" s="21" t="s">
        <v>451</v>
      </c>
      <c r="C50" s="21" t="s">
        <v>368</v>
      </c>
      <c r="D50" s="21" t="s">
        <v>369</v>
      </c>
      <c r="E50" s="33" t="s">
        <v>459</v>
      </c>
      <c r="F50" s="21" t="s">
        <v>351</v>
      </c>
      <c r="G50" s="33" t="s">
        <v>352</v>
      </c>
      <c r="H50" s="21" t="s">
        <v>353</v>
      </c>
      <c r="I50" s="21" t="s">
        <v>354</v>
      </c>
      <c r="J50" s="33" t="s">
        <v>460</v>
      </c>
    </row>
    <row r="51" ht="18.75" customHeight="1" spans="1:10">
      <c r="A51" s="210" t="s">
        <v>332</v>
      </c>
      <c r="B51" s="21" t="s">
        <v>461</v>
      </c>
      <c r="C51" s="21" t="s">
        <v>348</v>
      </c>
      <c r="D51" s="21" t="s">
        <v>349</v>
      </c>
      <c r="E51" s="33" t="s">
        <v>462</v>
      </c>
      <c r="F51" s="21" t="s">
        <v>374</v>
      </c>
      <c r="G51" s="33" t="s">
        <v>191</v>
      </c>
      <c r="H51" s="21" t="s">
        <v>375</v>
      </c>
      <c r="I51" s="21" t="s">
        <v>354</v>
      </c>
      <c r="J51" s="33" t="s">
        <v>463</v>
      </c>
    </row>
    <row r="52" ht="18.75" customHeight="1" spans="1:10">
      <c r="A52" s="210" t="s">
        <v>332</v>
      </c>
      <c r="B52" s="21" t="s">
        <v>461</v>
      </c>
      <c r="C52" s="21" t="s">
        <v>348</v>
      </c>
      <c r="D52" s="21" t="s">
        <v>349</v>
      </c>
      <c r="E52" s="33" t="s">
        <v>464</v>
      </c>
      <c r="F52" s="21" t="s">
        <v>374</v>
      </c>
      <c r="G52" s="33" t="s">
        <v>465</v>
      </c>
      <c r="H52" s="21" t="s">
        <v>375</v>
      </c>
      <c r="I52" s="21" t="s">
        <v>354</v>
      </c>
      <c r="J52" s="33" t="s">
        <v>463</v>
      </c>
    </row>
    <row r="53" ht="18.75" customHeight="1" spans="1:10">
      <c r="A53" s="210" t="s">
        <v>332</v>
      </c>
      <c r="B53" s="21" t="s">
        <v>461</v>
      </c>
      <c r="C53" s="21" t="s">
        <v>348</v>
      </c>
      <c r="D53" s="21" t="s">
        <v>377</v>
      </c>
      <c r="E53" s="33" t="s">
        <v>466</v>
      </c>
      <c r="F53" s="21" t="s">
        <v>351</v>
      </c>
      <c r="G53" s="33" t="s">
        <v>352</v>
      </c>
      <c r="H53" s="21" t="s">
        <v>353</v>
      </c>
      <c r="I53" s="21" t="s">
        <v>354</v>
      </c>
      <c r="J53" s="33" t="s">
        <v>467</v>
      </c>
    </row>
    <row r="54" ht="18.75" customHeight="1" spans="1:10">
      <c r="A54" s="210" t="s">
        <v>332</v>
      </c>
      <c r="B54" s="21" t="s">
        <v>461</v>
      </c>
      <c r="C54" s="21" t="s">
        <v>348</v>
      </c>
      <c r="D54" s="21" t="s">
        <v>356</v>
      </c>
      <c r="E54" s="33" t="s">
        <v>468</v>
      </c>
      <c r="F54" s="21" t="s">
        <v>351</v>
      </c>
      <c r="G54" s="33" t="s">
        <v>379</v>
      </c>
      <c r="H54" s="21" t="s">
        <v>353</v>
      </c>
      <c r="I54" s="21" t="s">
        <v>354</v>
      </c>
      <c r="J54" s="33" t="s">
        <v>469</v>
      </c>
    </row>
    <row r="55" ht="18.75" customHeight="1" spans="1:10">
      <c r="A55" s="210" t="s">
        <v>332</v>
      </c>
      <c r="B55" s="21" t="s">
        <v>461</v>
      </c>
      <c r="C55" s="21" t="s">
        <v>359</v>
      </c>
      <c r="D55" s="21" t="s">
        <v>360</v>
      </c>
      <c r="E55" s="33" t="s">
        <v>470</v>
      </c>
      <c r="F55" s="21" t="s">
        <v>351</v>
      </c>
      <c r="G55" s="33" t="s">
        <v>362</v>
      </c>
      <c r="H55" s="21" t="s">
        <v>353</v>
      </c>
      <c r="I55" s="21" t="s">
        <v>363</v>
      </c>
      <c r="J55" s="33" t="s">
        <v>471</v>
      </c>
    </row>
    <row r="56" ht="18.75" customHeight="1" spans="1:10">
      <c r="A56" s="210" t="s">
        <v>332</v>
      </c>
      <c r="B56" s="21" t="s">
        <v>461</v>
      </c>
      <c r="C56" s="21" t="s">
        <v>359</v>
      </c>
      <c r="D56" s="21" t="s">
        <v>365</v>
      </c>
      <c r="E56" s="33" t="s">
        <v>472</v>
      </c>
      <c r="F56" s="21" t="s">
        <v>351</v>
      </c>
      <c r="G56" s="33" t="s">
        <v>382</v>
      </c>
      <c r="H56" s="21" t="s">
        <v>353</v>
      </c>
      <c r="I56" s="21" t="s">
        <v>363</v>
      </c>
      <c r="J56" s="33" t="s">
        <v>473</v>
      </c>
    </row>
    <row r="57" ht="18.75" customHeight="1" spans="1:10">
      <c r="A57" s="210" t="s">
        <v>332</v>
      </c>
      <c r="B57" s="21" t="s">
        <v>461</v>
      </c>
      <c r="C57" s="21" t="s">
        <v>368</v>
      </c>
      <c r="D57" s="21" t="s">
        <v>369</v>
      </c>
      <c r="E57" s="33" t="s">
        <v>413</v>
      </c>
      <c r="F57" s="21" t="s">
        <v>351</v>
      </c>
      <c r="G57" s="33" t="s">
        <v>379</v>
      </c>
      <c r="H57" s="21" t="s">
        <v>353</v>
      </c>
      <c r="I57" s="21" t="s">
        <v>354</v>
      </c>
      <c r="J57" s="33" t="s">
        <v>474</v>
      </c>
    </row>
  </sheetData>
  <mergeCells count="20">
    <mergeCell ref="A2:J2"/>
    <mergeCell ref="A3:H3"/>
    <mergeCell ref="A7:A11"/>
    <mergeCell ref="A12:A17"/>
    <mergeCell ref="A18:A22"/>
    <mergeCell ref="A23:A27"/>
    <mergeCell ref="A28:A32"/>
    <mergeCell ref="A33:A39"/>
    <mergeCell ref="A40:A45"/>
    <mergeCell ref="A46:A50"/>
    <mergeCell ref="A51:A57"/>
    <mergeCell ref="B7:B11"/>
    <mergeCell ref="B12:B17"/>
    <mergeCell ref="B18:B22"/>
    <mergeCell ref="B23:B27"/>
    <mergeCell ref="B28:B32"/>
    <mergeCell ref="B33:B39"/>
    <mergeCell ref="B40:B45"/>
    <mergeCell ref="B46:B50"/>
    <mergeCell ref="B51:B5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黄晓青</cp:lastModifiedBy>
  <dcterms:created xsi:type="dcterms:W3CDTF">2025-03-17T07:23:00Z</dcterms:created>
  <dcterms:modified xsi:type="dcterms:W3CDTF">2025-03-19T08:05:16Z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6BD6D08767EB4A7FAAD6974D10504B41_12</vt:lpwstr>
  </property>
</Properties>
</file>