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55"/>
  </bookViews>
  <sheets>
    <sheet name="部门季度预算执行情况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<sst xmlns="http://schemas.openxmlformats.org/spreadsheetml/2006/main" count="25" uniqueCount="18">
  <si>
    <t>中国共产党临沧市临翔区委员会宣传部季度预算执行情况统计表</t>
  </si>
  <si>
    <t>（    2020年度）</t>
  </si>
  <si>
    <t>填报日期：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</si>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</sst>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9" borderId="14" applyNumberFormat="0" applyAlignment="0" applyProtection="0">
      <alignment vertical="center"/>
    </xf>
    <xf numFmtId="0" fontId="7" fillId="9" borderId="10" applyNumberFormat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A4" workbookViewId="0">
      <selection activeCell="M8" sqref="M8"/>
    </sheetView>
  </sheetViews>
  <sheetFormatPr defaultColWidth="9" defaultRowHeight="14.4" outlineLevelRow="7"/>
  <cols>
    <col min="1" max="1" width="8.22222222222222" style="2" customWidth="1"/>
    <col min="2" max="2" width="8.11111111111111" style="2" customWidth="1"/>
    <col min="3" max="15" width="9.66666666666667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6"/>
      <c r="L3" s="16"/>
      <c r="M3" s="16"/>
      <c r="N3" s="17" t="s">
        <v>3</v>
      </c>
      <c r="O3" s="17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8"/>
      <c r="K4" s="9" t="s">
        <v>8</v>
      </c>
      <c r="L4" s="10"/>
      <c r="M4" s="10"/>
      <c r="N4" s="10"/>
      <c r="O4" s="18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25" customHeight="1" spans="1:15">
      <c r="A6" s="8" t="s">
        <v>15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="1" customFormat="1" ht="54.75" customHeight="1" spans="1:15">
      <c r="A7" s="12" t="s">
        <v>16</v>
      </c>
      <c r="B7" s="14">
        <v>438.52</v>
      </c>
      <c r="C7" s="13">
        <v>86.61</v>
      </c>
      <c r="D7" s="15">
        <f>C7/B7*100</f>
        <v>19.7505244914713</v>
      </c>
      <c r="E7" s="13">
        <v>0.77</v>
      </c>
      <c r="F7" s="13">
        <f>H7-C7</f>
        <v>96.22</v>
      </c>
      <c r="G7" s="15">
        <f>F7/B7*100</f>
        <v>21.9419866824774</v>
      </c>
      <c r="H7" s="13">
        <v>182.83</v>
      </c>
      <c r="I7" s="15">
        <f>H7/B7*100</f>
        <v>41.6925111739487</v>
      </c>
      <c r="J7" s="13">
        <v>-93.15</v>
      </c>
      <c r="K7" s="13">
        <f>M7-H7</f>
        <v>169.81</v>
      </c>
      <c r="L7" s="15">
        <f>K7/B7*100</f>
        <v>38.7234333667792</v>
      </c>
      <c r="M7" s="13">
        <v>352.64</v>
      </c>
      <c r="N7" s="15">
        <f>M7/B7*100</f>
        <v>80.4159445407279</v>
      </c>
      <c r="O7" s="13">
        <v>-145.72</v>
      </c>
    </row>
    <row r="8" s="1" customFormat="1" ht="49.5" customHeight="1" spans="1:15">
      <c r="A8" s="12" t="s">
        <v>17</v>
      </c>
      <c r="B8" s="12">
        <v>38.3</v>
      </c>
      <c r="C8" s="12">
        <v>1.54</v>
      </c>
      <c r="D8" s="15">
        <f>C8/B8*100</f>
        <v>4.02088772845953</v>
      </c>
      <c r="E8" s="15">
        <v>-11.57</v>
      </c>
      <c r="F8" s="13">
        <f>H8-C8</f>
        <v>5.26</v>
      </c>
      <c r="G8" s="15">
        <f>F8/B8*100</f>
        <v>13.733681462141</v>
      </c>
      <c r="H8" s="13">
        <v>6.8</v>
      </c>
      <c r="I8" s="15">
        <f>H8/B8*100</f>
        <v>17.7545691906005</v>
      </c>
      <c r="J8" s="13">
        <v>-42</v>
      </c>
      <c r="K8" s="13">
        <f>M8-H8</f>
        <v>27.01</v>
      </c>
      <c r="L8" s="15">
        <f>K8/B8*100</f>
        <v>70.5221932114883</v>
      </c>
      <c r="M8" s="13">
        <v>33.81</v>
      </c>
      <c r="N8" s="15">
        <f>M8/B8*100</f>
        <v>88.2767624020888</v>
      </c>
      <c r="O8" s="13">
        <v>-76.4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2006-09-16T00:00:00Z</dcterms:created>
  <dcterms:modified xsi:type="dcterms:W3CDTF">2020-10-23T02:31:03Z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